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640" yWindow="760" windowWidth="29880" windowHeight="17800"/>
  </bookViews>
  <sheets>
    <sheet name="Rank Espada" sheetId="1" r:id="rId1"/>
    <sheet name="Rank Florete" sheetId="2" r:id="rId2"/>
    <sheet name="Graf Part escolas" sheetId="7" r:id="rId3"/>
    <sheet name="Nº Participantes" sheetId="3" r:id="rId4"/>
  </sheets>
  <definedNames>
    <definedName name="_xlnm._FilterDatabase" localSheetId="0" hidden="1">'Rank Espada'!$B$153:$H$156</definedName>
    <definedName name="_xlnm._FilterDatabase" localSheetId="1" hidden="1">'Rank Florete'!$B$37:$H$45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20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97" i="1"/>
  <c r="G9" i="3"/>
  <c r="G8" i="3"/>
  <c r="G7" i="3"/>
  <c r="G2" i="3"/>
  <c r="G3" i="3"/>
  <c r="G4" i="3"/>
  <c r="G5" i="3"/>
  <c r="G6" i="3"/>
  <c r="H90" i="1"/>
  <c r="H89" i="1"/>
  <c r="H67" i="1"/>
  <c r="H66" i="1"/>
  <c r="H65" i="1"/>
  <c r="H61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34" i="1"/>
  <c r="H33" i="1"/>
  <c r="H32" i="1"/>
  <c r="H23" i="1"/>
  <c r="H24" i="1"/>
  <c r="H25" i="1"/>
  <c r="H26" i="1"/>
  <c r="H27" i="1"/>
  <c r="H28" i="1"/>
  <c r="H29" i="1"/>
  <c r="H30" i="1"/>
  <c r="H31" i="1"/>
  <c r="H35" i="1"/>
  <c r="H36" i="1"/>
  <c r="H92" i="1"/>
  <c r="H74" i="1"/>
  <c r="H46" i="1"/>
  <c r="H42" i="2"/>
  <c r="H41" i="2"/>
  <c r="H26" i="2"/>
  <c r="H14" i="2"/>
  <c r="H72" i="2"/>
  <c r="H12" i="2"/>
  <c r="H16" i="2"/>
  <c r="H54" i="2"/>
  <c r="H55" i="2"/>
  <c r="H63" i="1"/>
  <c r="H64" i="1"/>
  <c r="H116" i="1"/>
  <c r="H149" i="1"/>
  <c r="H47" i="1"/>
  <c r="H45" i="1"/>
  <c r="H40" i="2"/>
  <c r="H64" i="2"/>
  <c r="H66" i="2"/>
  <c r="H70" i="2"/>
  <c r="H68" i="2"/>
  <c r="H29" i="2"/>
  <c r="H30" i="2"/>
  <c r="H53" i="2"/>
  <c r="H52" i="2"/>
  <c r="H56" i="2"/>
  <c r="H57" i="2"/>
  <c r="H51" i="2"/>
  <c r="H49" i="2"/>
  <c r="H50" i="2"/>
  <c r="H43" i="2"/>
  <c r="H45" i="2"/>
  <c r="H13" i="2"/>
  <c r="H44" i="2"/>
  <c r="H38" i="2"/>
  <c r="H39" i="2"/>
  <c r="H17" i="2"/>
  <c r="H11" i="2"/>
  <c r="H15" i="2"/>
  <c r="H10" i="2"/>
  <c r="H9" i="2"/>
  <c r="H25" i="2"/>
  <c r="H28" i="2"/>
  <c r="H27" i="2"/>
  <c r="H23" i="2"/>
  <c r="H24" i="2"/>
  <c r="H22" i="2"/>
  <c r="H69" i="2"/>
  <c r="H67" i="2"/>
  <c r="H65" i="2"/>
  <c r="H71" i="2"/>
  <c r="H63" i="2"/>
  <c r="H62" i="2"/>
  <c r="H85" i="1"/>
  <c r="H84" i="1"/>
  <c r="H93" i="1"/>
  <c r="H88" i="1"/>
  <c r="H87" i="1"/>
  <c r="H91" i="1"/>
  <c r="H86" i="1"/>
  <c r="H83" i="1"/>
  <c r="H82" i="1"/>
  <c r="H73" i="1"/>
  <c r="H76" i="1"/>
  <c r="H62" i="1"/>
  <c r="H44" i="1"/>
  <c r="H42" i="1"/>
  <c r="H43" i="1"/>
  <c r="H68" i="1"/>
  <c r="H41" i="1"/>
  <c r="H22" i="1"/>
  <c r="H77" i="1"/>
  <c r="H75" i="1"/>
</calcChain>
</file>

<file path=xl/sharedStrings.xml><?xml version="1.0" encoding="utf-8"?>
<sst xmlns="http://schemas.openxmlformats.org/spreadsheetml/2006/main" count="530" uniqueCount="197">
  <si>
    <t>Class.</t>
  </si>
  <si>
    <t>Aluno</t>
  </si>
  <si>
    <t>Escola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</si>
  <si>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</si>
  <si>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</si>
  <si>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</si>
  <si>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</si>
  <si>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</si>
  <si>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</si>
  <si>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</si>
  <si>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</si>
  <si>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</si>
  <si>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</si>
  <si>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DESPORTO ESCOLAR</t>
  </si>
  <si>
    <t>RANKING ESGRIMA</t>
  </si>
  <si>
    <t>FLORETE</t>
  </si>
  <si>
    <t>INICIADOS MASCULINOS</t>
  </si>
  <si>
    <t>INFANTIS A MASCULINOS</t>
  </si>
  <si>
    <t>INFANTIS B MASCULINOS</t>
  </si>
  <si>
    <t>INICIADOS FEMININOS</t>
  </si>
  <si>
    <t>ESPADA</t>
  </si>
  <si>
    <t>JUNIORES FEMININOS</t>
  </si>
  <si>
    <t>JUVENIS MASCULINOS</t>
  </si>
  <si>
    <t>JUVENIS FEMININOS</t>
  </si>
  <si>
    <t>Colégio Militar</t>
  </si>
  <si>
    <t>JUNIORES MASCULINOS</t>
  </si>
  <si>
    <t>Pedro Pereira</t>
  </si>
  <si>
    <t>Marta Alves</t>
  </si>
  <si>
    <t>Catarina Madeira</t>
  </si>
  <si>
    <t>10º</t>
  </si>
  <si>
    <t>11º</t>
  </si>
  <si>
    <t>12º</t>
  </si>
  <si>
    <t>13º</t>
  </si>
  <si>
    <t>Inês Madeira</t>
  </si>
  <si>
    <t>14º</t>
  </si>
  <si>
    <t>Diogo Neves</t>
  </si>
  <si>
    <t>15º</t>
  </si>
  <si>
    <t>Diogo Valdrez</t>
  </si>
  <si>
    <t>Iúri Nunes</t>
  </si>
  <si>
    <t>AE PAP ESA</t>
  </si>
  <si>
    <t>Afonso Brandão</t>
  </si>
  <si>
    <t>Mariana Pereira</t>
  </si>
  <si>
    <t>INFANTIS A FEMININOS</t>
  </si>
  <si>
    <t>António Silva</t>
  </si>
  <si>
    <t>Rafael Onofre</t>
  </si>
  <si>
    <t>Tomás Bastos</t>
  </si>
  <si>
    <t>Simão Pires</t>
  </si>
  <si>
    <t>Gonçalo Pintassilgo</t>
  </si>
  <si>
    <t>Nuno Rocha</t>
  </si>
  <si>
    <t>Sofia Duarte</t>
  </si>
  <si>
    <t>Maria Leonor Ferreira</t>
  </si>
  <si>
    <t>Luis Gonçalves</t>
  </si>
  <si>
    <t>Miguel Henriques</t>
  </si>
  <si>
    <t>INFANTIS B FEMININOS</t>
  </si>
  <si>
    <t>C.Militar</t>
  </si>
  <si>
    <t>97 em diante</t>
  </si>
  <si>
    <t>Guilherme Elias</t>
  </si>
  <si>
    <t>Rita Pereira</t>
  </si>
  <si>
    <t>Lara Andrade</t>
  </si>
  <si>
    <t>Bruno Martins</t>
  </si>
  <si>
    <t>Gonçalo Alves</t>
  </si>
  <si>
    <t>Rui Tomás Oliveira</t>
  </si>
  <si>
    <t>Col. Amor de Deus</t>
  </si>
  <si>
    <t>Filipe Frazão</t>
  </si>
  <si>
    <t>Miguel Frazão</t>
  </si>
  <si>
    <t>16º</t>
  </si>
  <si>
    <t>17º</t>
  </si>
  <si>
    <t>18º</t>
  </si>
  <si>
    <t>19º</t>
  </si>
  <si>
    <t>20º</t>
  </si>
  <si>
    <t>21º</t>
  </si>
  <si>
    <t>Col Amor de Deus</t>
  </si>
  <si>
    <t>Ines Dias</t>
  </si>
  <si>
    <t>Col. Amor Deus</t>
  </si>
  <si>
    <t>Ivo Santos</t>
  </si>
  <si>
    <t>Rafael Mestre</t>
  </si>
  <si>
    <t>22º</t>
  </si>
  <si>
    <t>3ºTorneio</t>
  </si>
  <si>
    <t>Bruno Marques</t>
  </si>
  <si>
    <t>Catarina Fidalgo</t>
  </si>
  <si>
    <t>T. Reg.</t>
  </si>
  <si>
    <t>23º</t>
  </si>
  <si>
    <t>24º</t>
  </si>
  <si>
    <t xml:space="preserve"> Torn. I ESA GR II</t>
  </si>
  <si>
    <t>Vitor Jovanelli</t>
  </si>
  <si>
    <t>André Figueiredo</t>
  </si>
  <si>
    <t>João Rosinha</t>
  </si>
  <si>
    <t>João Correia</t>
  </si>
  <si>
    <t>João Mendes</t>
  </si>
  <si>
    <t>Rui Martins</t>
  </si>
  <si>
    <t>Afonso Gaspar</t>
  </si>
  <si>
    <t>Sebastião Lima</t>
  </si>
  <si>
    <t>Diogo André</t>
  </si>
  <si>
    <t>Kuziga Santos</t>
  </si>
  <si>
    <t>Daniel Chima</t>
  </si>
  <si>
    <t>Ian Resende</t>
  </si>
  <si>
    <t>Vicente Lourenço</t>
  </si>
  <si>
    <t>Francisco Lopes</t>
  </si>
  <si>
    <t>Alinércio Cadete</t>
  </si>
  <si>
    <t>João Marcelo</t>
  </si>
  <si>
    <t>Marcos Reis</t>
  </si>
  <si>
    <t>José Mendes</t>
  </si>
  <si>
    <t>Sebastião Oliveira</t>
  </si>
  <si>
    <t>Henrique Dias</t>
  </si>
  <si>
    <t>Gonçalo Claro</t>
  </si>
  <si>
    <t>AE H.Delgado</t>
  </si>
  <si>
    <t>25º</t>
  </si>
  <si>
    <t>26º</t>
  </si>
  <si>
    <t>27º</t>
  </si>
  <si>
    <t>28º</t>
  </si>
  <si>
    <t>Maria João Vitorino</t>
  </si>
  <si>
    <t>Benedita Serra</t>
  </si>
  <si>
    <t>Ana Pontes</t>
  </si>
  <si>
    <t>Beatriz Reis</t>
  </si>
  <si>
    <t>Nataniela Guterres</t>
  </si>
  <si>
    <t>Raquel Santos</t>
  </si>
  <si>
    <t>Marta Marques</t>
  </si>
  <si>
    <t>98 a 00</t>
  </si>
  <si>
    <t>01 e 02</t>
  </si>
  <si>
    <t>03 e 04</t>
  </si>
  <si>
    <t>INFANTIS  A</t>
  </si>
  <si>
    <t>2015/2016</t>
  </si>
  <si>
    <t>INIFANTIS B MASCULINOS</t>
  </si>
  <si>
    <t>05 a 07</t>
  </si>
  <si>
    <t>AE Ibn Mucana</t>
  </si>
  <si>
    <t>4ºTorneio</t>
  </si>
  <si>
    <t>1º Tor GII  ESA</t>
  </si>
  <si>
    <t>Instituto Pupilos do Exército</t>
  </si>
  <si>
    <t>AE D. Filipa de Lencastre</t>
  </si>
  <si>
    <t>Colónia Infantil Educação Popular</t>
  </si>
  <si>
    <t>Lidia Vicente</t>
  </si>
  <si>
    <t>Inês Jorge</t>
  </si>
  <si>
    <t>Joana Andrade</t>
  </si>
  <si>
    <t>Francisca Marques</t>
  </si>
  <si>
    <t>sara Santos</t>
  </si>
  <si>
    <t>José Potes</t>
  </si>
  <si>
    <t>Renato Zava</t>
  </si>
  <si>
    <t>Daniel Canilho</t>
  </si>
  <si>
    <t>Jorge Silva</t>
  </si>
  <si>
    <t>Salvador Santos</t>
  </si>
  <si>
    <t>Filipe Rodrigues</t>
  </si>
  <si>
    <t>Daniel Cascalhais</t>
  </si>
  <si>
    <t>Gonçalo Faria</t>
  </si>
  <si>
    <t>T 1 CM Gr I</t>
  </si>
  <si>
    <t>Constança Carapuço</t>
  </si>
  <si>
    <t>Maria Gião</t>
  </si>
  <si>
    <t>IPE</t>
  </si>
  <si>
    <t>Vitória Jesus</t>
  </si>
  <si>
    <t>Teresa Ramalho</t>
  </si>
  <si>
    <t>Marta Dias</t>
  </si>
  <si>
    <t>Catarina Pinto</t>
  </si>
  <si>
    <t>Inês Vilela</t>
  </si>
  <si>
    <t>Alexandra Bernardino</t>
  </si>
  <si>
    <t>Ana Cubas</t>
  </si>
  <si>
    <t>Maria Silva</t>
  </si>
  <si>
    <t>Inês Estevão</t>
  </si>
  <si>
    <t>Matilde Matos</t>
  </si>
  <si>
    <t>Sofia Tropa</t>
  </si>
  <si>
    <t>Mafalda António</t>
  </si>
  <si>
    <t>Vera Soares</t>
  </si>
  <si>
    <t>Joana Olmo</t>
  </si>
  <si>
    <t>Matilde António</t>
  </si>
  <si>
    <t>Mariana Estevão</t>
  </si>
  <si>
    <t>Monique Macedo</t>
  </si>
  <si>
    <t>Ibn Mucana</t>
  </si>
  <si>
    <t>Filipa Lencastre</t>
  </si>
  <si>
    <t>Miguel Sousa</t>
  </si>
  <si>
    <t>Pedro Mateus</t>
  </si>
  <si>
    <t>José Carneiro Costa</t>
  </si>
  <si>
    <t>Diogo Onofre</t>
  </si>
  <si>
    <t>Guilherme Castanho</t>
  </si>
  <si>
    <t>Frederico Louro</t>
  </si>
  <si>
    <t>C.Amor Deus</t>
  </si>
  <si>
    <t>Lucas Cayolla</t>
  </si>
  <si>
    <t>Diogo Martins</t>
  </si>
  <si>
    <t>Francisco Simões</t>
  </si>
  <si>
    <t>Pedro Lebreiro</t>
  </si>
  <si>
    <t>Afonso Massena</t>
  </si>
  <si>
    <t>Nuno Simões</t>
  </si>
  <si>
    <t>Tiago Costa</t>
  </si>
  <si>
    <t>Nuno Almas</t>
  </si>
  <si>
    <t>Diogo Melaneo</t>
  </si>
  <si>
    <t>Rui Teixeira</t>
  </si>
  <si>
    <t>Rodrigo Torre</t>
  </si>
  <si>
    <t>Sérgio Rocha</t>
  </si>
  <si>
    <t>Ivo Rodrigues</t>
  </si>
  <si>
    <t>António Peixoto</t>
  </si>
  <si>
    <t>José Sotero</t>
  </si>
  <si>
    <t>João Alvim</t>
  </si>
  <si>
    <t>Fabio Almeida</t>
  </si>
  <si>
    <t>Miguel Soeiro</t>
  </si>
  <si>
    <t>Afonso Amador</t>
  </si>
  <si>
    <t>João Santos</t>
  </si>
  <si>
    <t>José Serôdio</t>
  </si>
  <si>
    <t>1º Tor G I  CM</t>
  </si>
  <si>
    <t>T.CM Gr I</t>
  </si>
  <si>
    <t>AE Nuno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</si>
</sst>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/>
    <xf numFmtId="0" fontId="2" fillId="0" borderId="0" xfId="0" applyFont="1"/>
    <xf numFmtId="0" fontId="4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/>
    <xf numFmtId="0" fontId="2" fillId="0" borderId="21" xfId="0" applyFont="1" applyBorder="1"/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4" fillId="0" borderId="11" xfId="0" applyFont="1" applyBorder="1"/>
    <xf numFmtId="0" fontId="2" fillId="0" borderId="12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25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6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Participação Escolar 2015 / 2016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'Nº Participantes'!$B$1</c:f>
              <c:strCache>
                <c:ptCount val="1"/>
                <c:pt idx="0">
                  <c:v>1º Tor GII  ESA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Participantes'!$B$2:$B$10</c:f>
              <c:numCache>
                <c:formatCode>General</c:formatCode>
                <c:ptCount val="9"/>
                <c:pt idx="0">
                  <c:v>34.0</c:v>
                </c:pt>
                <c:pt idx="1">
                  <c:v>14.0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'Nº Participantes'!$C$1</c:f>
              <c:strCache>
                <c:ptCount val="1"/>
                <c:pt idx="0">
                  <c:v>1º Tor G I  CM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Participantes'!$C$2:$C$10</c:f>
              <c:numCache>
                <c:formatCode>General</c:formatCode>
                <c:ptCount val="9"/>
                <c:pt idx="0">
                  <c:v>111.0</c:v>
                </c:pt>
                <c:pt idx="1">
                  <c:v>8.0</c:v>
                </c:pt>
                <c:pt idx="2">
                  <c:v>1.0</c:v>
                </c:pt>
                <c:pt idx="3">
                  <c:v>0.0</c:v>
                </c:pt>
                <c:pt idx="4">
                  <c:v>59.0</c:v>
                </c:pt>
                <c:pt idx="5">
                  <c:v>4.0</c:v>
                </c:pt>
                <c:pt idx="6">
                  <c:v>33.0</c:v>
                </c:pt>
                <c:pt idx="7">
                  <c:v>21.0</c:v>
                </c:pt>
                <c:pt idx="8">
                  <c:v>3.0</c:v>
                </c:pt>
              </c:numCache>
            </c:numRef>
          </c:val>
        </c:ser>
        <c:ser>
          <c:idx val="2"/>
          <c:order val="2"/>
          <c:tx>
            <c:strRef>
              <c:f>'Nº Participantes'!$D$1</c:f>
              <c:strCache>
                <c:ptCount val="1"/>
                <c:pt idx="0">
                  <c:v>3ºTorneio</c:v>
                </c:pt>
              </c:strCache>
            </c:strRef>
          </c:tx>
          <c:invertIfNegative val="0"/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Participantes'!$D$2:$D$10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'Nº Participantes'!$E$1</c:f>
              <c:strCache>
                <c:ptCount val="1"/>
                <c:pt idx="0">
                  <c:v>4ºTorneio</c:v>
                </c:pt>
              </c:strCache>
            </c:strRef>
          </c:tx>
          <c:invertIfNegative val="0"/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Participantes'!$E$2:$E$10</c:f>
              <c:numCache>
                <c:formatCode>General</c:formatCode>
                <c:ptCount val="9"/>
              </c:numCache>
            </c:numRef>
          </c:val>
        </c:ser>
        <c:ser>
          <c:idx val="4"/>
          <c:order val="4"/>
          <c:tx>
            <c:strRef>
              <c:f>'Nº Participantes'!$F$1</c:f>
              <c:strCache>
                <c:ptCount val="1"/>
                <c:pt idx="0">
                  <c:v>T. Reg.</c:v>
                </c:pt>
              </c:strCache>
            </c:strRef>
          </c:tx>
          <c:invertIfNegative val="0"/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Participantes'!$F$2:$F$10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'Nº Participantes'!$G$1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'Nº Participantes'!$A$2:$A$10</c:f>
              <c:strCache>
                <c:ptCount val="9"/>
                <c:pt idx="0">
                  <c:v>Colégio Militar</c:v>
                </c:pt>
                <c:pt idx="1">
                  <c:v>AE PAP ESA</c:v>
                </c:pt>
                <c:pt idx="2">
                  <c:v>Col Amor de Deus</c:v>
                </c:pt>
                <c:pt idx="3">
                  <c:v>AE H.Delgado</c:v>
                </c:pt>
                <c:pt idx="4">
                  <c:v>AE Ibn Mucana</c:v>
                </c:pt>
                <c:pt idx="5">
                  <c:v>Instituto Pupilos do Exército</c:v>
                </c:pt>
                <c:pt idx="6">
                  <c:v>AE D. Filipa de Lencastre</c:v>
                </c:pt>
                <c:pt idx="7">
                  <c:v>Colónia Infantil Educação Popular</c:v>
                </c:pt>
                <c:pt idx="8">
                  <c:v>AE Nuno Gonçalves</c:v>
                </c:pt>
              </c:strCache>
            </c:strRef>
          </c:cat>
          <c:val>
            <c:numRef>
              <c:f>'Nº Participantes'!$G$2:$G$10</c:f>
              <c:numCache>
                <c:formatCode>General</c:formatCode>
                <c:ptCount val="9"/>
                <c:pt idx="0">
                  <c:v>145.0</c:v>
                </c:pt>
                <c:pt idx="1">
                  <c:v>22.0</c:v>
                </c:pt>
                <c:pt idx="2">
                  <c:v>5.0</c:v>
                </c:pt>
                <c:pt idx="3">
                  <c:v>4.0</c:v>
                </c:pt>
                <c:pt idx="4">
                  <c:v>63.0</c:v>
                </c:pt>
                <c:pt idx="5">
                  <c:v>4.0</c:v>
                </c:pt>
                <c:pt idx="6">
                  <c:v>33.0</c:v>
                </c:pt>
                <c:pt idx="7">
                  <c:v>21.0</c:v>
                </c:pt>
                <c:pt idx="8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529224"/>
        <c:axId val="2064532200"/>
        <c:axId val="0"/>
      </c:bar3DChart>
      <c:catAx>
        <c:axId val="2064529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64532200"/>
        <c:crosses val="autoZero"/>
        <c:auto val="1"/>
        <c:lblAlgn val="ctr"/>
        <c:lblOffset val="100"/>
        <c:noMultiLvlLbl val="0"/>
      </c:catAx>
      <c:valAx>
        <c:axId val="2064532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4529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25561594252"/>
          <c:y val="0.494158377545147"/>
          <c:w val="0.107492138087473"/>
          <c:h val="0.272522025176515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1.jpeg"/><Relationship Id="rId3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215900</xdr:rowOff>
    </xdr:from>
    <xdr:to>
      <xdr:col>3</xdr:col>
      <xdr:colOff>533401</xdr:colOff>
      <xdr:row>3</xdr:row>
      <xdr:rowOff>34925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1" y="215900"/>
          <a:ext cx="4254500" cy="492125"/>
          <a:chOff x="3647" y="751"/>
          <a:chExt cx="7696" cy="826"/>
        </a:xfrm>
      </xdr:grpSpPr>
      <xdr:pic>
        <xdr:nvPicPr>
          <xdr:cNvPr id="4" name="Imagem 1" descr="LG_DE_alto PARA VER_CORE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" y="751"/>
            <a:ext cx="1180" cy="7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m 1" descr="logosMEC_DG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47" y="902"/>
            <a:ext cx="6208" cy="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1041400</xdr:colOff>
      <xdr:row>0</xdr:row>
      <xdr:rowOff>190500</xdr:rowOff>
    </xdr:from>
    <xdr:to>
      <xdr:col>7</xdr:col>
      <xdr:colOff>381000</xdr:colOff>
      <xdr:row>4</xdr:row>
      <xdr:rowOff>50800</xdr:rowOff>
    </xdr:to>
    <xdr:pic>
      <xdr:nvPicPr>
        <xdr:cNvPr id="6" name="Picture 5" descr="Macintosh HD:Users:anacabral:Desktop:esgrima.jpg"/>
        <xdr:cNvPicPr/>
      </xdr:nvPicPr>
      <xdr:blipFill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90500"/>
          <a:ext cx="7112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889000</xdr:colOff>
      <xdr:row>1</xdr:row>
      <xdr:rowOff>0</xdr:rowOff>
    </xdr:from>
    <xdr:to>
      <xdr:col>7</xdr:col>
      <xdr:colOff>330200</xdr:colOff>
      <xdr:row>4</xdr:row>
      <xdr:rowOff>152400</xdr:rowOff>
    </xdr:to>
    <xdr:pic>
      <xdr:nvPicPr>
        <xdr:cNvPr id="4" name="Picture 3" descr="Macintosh HD:Users:anacabral:Desktop:esgrima.jpg"/>
        <xdr:cNvPicPr/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90500"/>
          <a:ext cx="7112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63501</xdr:colOff>
      <xdr:row>1</xdr:row>
      <xdr:rowOff>12700</xdr:rowOff>
    </xdr:from>
    <xdr:to>
      <xdr:col>3</xdr:col>
      <xdr:colOff>393701</xdr:colOff>
      <xdr:row>3</xdr:row>
      <xdr:rowOff>161925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63501" y="203200"/>
          <a:ext cx="4178300" cy="530225"/>
          <a:chOff x="3647" y="751"/>
          <a:chExt cx="7696" cy="826"/>
        </a:xfrm>
      </xdr:grpSpPr>
      <xdr:pic>
        <xdr:nvPicPr>
          <xdr:cNvPr id="9" name="Imagem 1" descr="LG_DE_alto PARA VER_CORE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3" y="751"/>
            <a:ext cx="1180" cy="7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m 1" descr="logosMEC_DG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47" y="902"/>
            <a:ext cx="6208" cy="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3725" cy="561539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workbookViewId="0">
      <selection activeCell="B11" sqref="B11"/>
    </sheetView>
  </sheetViews>
  <sheetFormatPr baseColWidth="10" defaultColWidth="8.83203125" defaultRowHeight="12" x14ac:dyDescent="0"/>
  <cols>
    <col min="2" max="2" width="21.5" customWidth="1"/>
    <col min="3" max="3" width="18.5" customWidth="1"/>
    <col min="4" max="4" width="21.6640625" customWidth="1"/>
    <col min="5" max="5" width="22.1640625" customWidth="1"/>
    <col min="6" max="6" width="18.6640625" customWidth="1"/>
    <col min="7" max="7" width="18" customWidth="1"/>
  </cols>
  <sheetData>
    <row r="1" spans="1:8" ht="18" customHeight="1">
      <c r="D1" s="113"/>
      <c r="E1" s="113"/>
    </row>
    <row r="2" spans="1:8" ht="18" customHeight="1">
      <c r="D2" s="113" t="s">
        <v>13</v>
      </c>
      <c r="E2" s="113"/>
    </row>
    <row r="3" spans="1:8" ht="17.25" customHeight="1">
      <c r="D3" s="114" t="s">
        <v>121</v>
      </c>
      <c r="E3" s="114"/>
    </row>
    <row r="4" spans="1:8" ht="15">
      <c r="D4" s="113" t="s">
        <v>14</v>
      </c>
      <c r="E4" s="113"/>
    </row>
    <row r="5" spans="1:8" ht="15">
      <c r="D5" s="113" t="s">
        <v>20</v>
      </c>
      <c r="E5" s="113"/>
    </row>
    <row r="6" spans="1:8" ht="15">
      <c r="D6" s="26"/>
      <c r="E6" s="26"/>
    </row>
    <row r="7" spans="1:8" ht="15">
      <c r="A7" s="7"/>
      <c r="B7" s="22"/>
      <c r="C7" s="8"/>
      <c r="D7" s="113"/>
      <c r="E7" s="113"/>
      <c r="F7" s="8"/>
      <c r="G7" s="8"/>
      <c r="H7" s="7"/>
    </row>
    <row r="8" spans="1:8" ht="16" thickBot="1">
      <c r="B8" s="22" t="s">
        <v>55</v>
      </c>
      <c r="D8" s="113" t="s">
        <v>25</v>
      </c>
      <c r="E8" s="113"/>
      <c r="H8" s="1"/>
    </row>
    <row r="9" spans="1:8" ht="14" thickTop="1">
      <c r="A9" s="2" t="s">
        <v>0</v>
      </c>
      <c r="B9" s="3" t="s">
        <v>1</v>
      </c>
      <c r="C9" s="3" t="s">
        <v>2</v>
      </c>
      <c r="D9" s="3" t="s">
        <v>83</v>
      </c>
      <c r="E9" s="3"/>
      <c r="F9" s="3"/>
      <c r="G9" s="45"/>
      <c r="H9" s="4" t="s">
        <v>3</v>
      </c>
    </row>
    <row r="10" spans="1:8" ht="13">
      <c r="A10" s="19"/>
      <c r="B10" s="89"/>
      <c r="C10" s="30"/>
      <c r="D10" s="32"/>
      <c r="E10" s="32"/>
      <c r="F10" s="32"/>
      <c r="G10" s="46"/>
      <c r="H10" s="18"/>
    </row>
    <row r="11" spans="1:8" ht="13">
      <c r="A11" s="35"/>
      <c r="B11" s="69"/>
      <c r="C11" s="32"/>
      <c r="D11" s="79"/>
      <c r="E11" s="79"/>
      <c r="F11" s="79"/>
      <c r="G11" s="47"/>
      <c r="H11" s="18"/>
    </row>
    <row r="12" spans="1:8" ht="13">
      <c r="A12" s="35"/>
      <c r="B12" s="69"/>
      <c r="C12" s="32"/>
      <c r="D12" s="79"/>
      <c r="E12" s="79"/>
      <c r="F12" s="27"/>
      <c r="G12" s="47"/>
      <c r="H12" s="18"/>
    </row>
    <row r="13" spans="1:8" ht="14" thickBot="1">
      <c r="A13" s="40"/>
      <c r="B13" s="55"/>
      <c r="C13" s="70"/>
      <c r="D13" s="70"/>
      <c r="E13" s="56"/>
      <c r="F13" s="70"/>
      <c r="G13" s="57"/>
      <c r="H13" s="28"/>
    </row>
    <row r="14" spans="1:8" ht="14" thickTop="1">
      <c r="A14" s="58"/>
      <c r="B14" s="59"/>
      <c r="C14" s="60"/>
      <c r="D14" s="60"/>
      <c r="E14" s="60"/>
      <c r="F14" s="60"/>
      <c r="G14" s="60"/>
      <c r="H14" s="22"/>
    </row>
    <row r="15" spans="1:8" ht="16" thickBot="1">
      <c r="A15" s="7"/>
      <c r="B15" s="22" t="s">
        <v>55</v>
      </c>
      <c r="C15" s="8"/>
      <c r="D15" s="113" t="s">
        <v>21</v>
      </c>
      <c r="E15" s="113"/>
      <c r="F15" s="8"/>
      <c r="G15" s="8"/>
      <c r="H15" s="7"/>
    </row>
    <row r="16" spans="1:8" ht="14" thickTop="1">
      <c r="A16" s="2" t="s">
        <v>0</v>
      </c>
      <c r="B16" s="3" t="s">
        <v>1</v>
      </c>
      <c r="C16" s="3" t="s">
        <v>2</v>
      </c>
      <c r="D16" s="3" t="s">
        <v>83</v>
      </c>
      <c r="E16" s="3"/>
      <c r="F16" s="3"/>
      <c r="G16" s="45"/>
      <c r="H16" s="4" t="s">
        <v>3</v>
      </c>
    </row>
    <row r="17" spans="1:8">
      <c r="A17" s="43"/>
      <c r="B17" s="41"/>
      <c r="C17" s="34"/>
      <c r="D17" s="12"/>
      <c r="E17" s="34"/>
      <c r="F17" s="34"/>
      <c r="G17" s="88"/>
      <c r="H17" s="39"/>
    </row>
    <row r="18" spans="1:8" ht="13" thickBot="1">
      <c r="A18" s="23"/>
      <c r="B18" s="64"/>
      <c r="C18" s="38"/>
      <c r="D18" s="38"/>
      <c r="E18" s="24"/>
      <c r="F18" s="24"/>
      <c r="G18" s="51"/>
      <c r="H18" s="28"/>
    </row>
    <row r="19" spans="1:8" ht="13" thickTop="1">
      <c r="A19" s="13"/>
      <c r="B19" s="61"/>
      <c r="C19" s="22"/>
      <c r="D19" s="13"/>
      <c r="E19" s="7"/>
      <c r="F19" s="22"/>
      <c r="G19" s="22"/>
      <c r="H19" s="22"/>
    </row>
    <row r="20" spans="1:8" ht="16" thickBot="1">
      <c r="A20" s="1"/>
      <c r="B20" s="21" t="s">
        <v>117</v>
      </c>
      <c r="D20" s="113" t="s">
        <v>22</v>
      </c>
      <c r="E20" s="113"/>
      <c r="F20" s="29"/>
      <c r="G20" s="29"/>
      <c r="H20" s="1"/>
    </row>
    <row r="21" spans="1:8" ht="14" thickTop="1">
      <c r="A21" s="2" t="s">
        <v>0</v>
      </c>
      <c r="B21" s="3" t="s">
        <v>1</v>
      </c>
      <c r="C21" s="3" t="s">
        <v>2</v>
      </c>
      <c r="D21" s="3" t="s">
        <v>83</v>
      </c>
      <c r="E21" s="3"/>
      <c r="F21" s="3"/>
      <c r="G21" s="45"/>
      <c r="H21" s="4" t="s">
        <v>3</v>
      </c>
    </row>
    <row r="22" spans="1:8">
      <c r="A22" s="85" t="s">
        <v>4</v>
      </c>
      <c r="B22" s="16" t="s">
        <v>44</v>
      </c>
      <c r="C22" s="34" t="s">
        <v>24</v>
      </c>
      <c r="D22" s="17">
        <v>32</v>
      </c>
      <c r="E22" s="17"/>
      <c r="F22" s="17"/>
      <c r="G22" s="49"/>
      <c r="H22" s="18">
        <f t="shared" ref="H22:H36" si="0">SUM(D22:G22)</f>
        <v>32</v>
      </c>
    </row>
    <row r="23" spans="1:8">
      <c r="A23" s="85" t="s">
        <v>5</v>
      </c>
      <c r="B23" s="63" t="s">
        <v>78</v>
      </c>
      <c r="C23" s="31" t="s">
        <v>39</v>
      </c>
      <c r="D23" s="20">
        <v>26</v>
      </c>
      <c r="E23" s="17"/>
      <c r="F23" s="17"/>
      <c r="G23" s="49"/>
      <c r="H23" s="9">
        <f t="shared" si="0"/>
        <v>26</v>
      </c>
    </row>
    <row r="24" spans="1:8">
      <c r="A24" s="85" t="s">
        <v>6</v>
      </c>
      <c r="B24" s="63" t="s">
        <v>60</v>
      </c>
      <c r="C24" s="20" t="s">
        <v>24</v>
      </c>
      <c r="D24" s="5">
        <v>20</v>
      </c>
      <c r="E24" s="20"/>
      <c r="F24" s="17"/>
      <c r="G24" s="52"/>
      <c r="H24" s="9">
        <f t="shared" si="0"/>
        <v>20</v>
      </c>
    </row>
    <row r="25" spans="1:8">
      <c r="A25" s="85" t="s">
        <v>7</v>
      </c>
      <c r="B25" s="62" t="s">
        <v>43</v>
      </c>
      <c r="C25" s="20" t="s">
        <v>24</v>
      </c>
      <c r="D25" s="17">
        <v>20</v>
      </c>
      <c r="E25" s="17"/>
      <c r="F25" s="17"/>
      <c r="G25" s="49"/>
      <c r="H25" s="9">
        <f t="shared" si="0"/>
        <v>20</v>
      </c>
    </row>
    <row r="26" spans="1:8">
      <c r="A26" s="25" t="s">
        <v>8</v>
      </c>
      <c r="B26" s="62" t="s">
        <v>46</v>
      </c>
      <c r="C26" s="20" t="s">
        <v>39</v>
      </c>
      <c r="D26" s="20">
        <v>14</v>
      </c>
      <c r="E26" s="17"/>
      <c r="F26" s="17"/>
      <c r="G26" s="49"/>
      <c r="H26" s="9">
        <f t="shared" si="0"/>
        <v>14</v>
      </c>
    </row>
    <row r="27" spans="1:8">
      <c r="A27" s="36" t="s">
        <v>9</v>
      </c>
      <c r="B27" s="63" t="s">
        <v>45</v>
      </c>
      <c r="C27" s="74" t="s">
        <v>24</v>
      </c>
      <c r="D27" s="12">
        <v>14</v>
      </c>
      <c r="E27" s="31"/>
      <c r="F27" s="12"/>
      <c r="G27" s="48"/>
      <c r="H27" s="9">
        <f t="shared" si="0"/>
        <v>14</v>
      </c>
    </row>
    <row r="28" spans="1:8">
      <c r="A28" s="36" t="s">
        <v>10</v>
      </c>
      <c r="B28" s="63" t="s">
        <v>26</v>
      </c>
      <c r="C28" s="74" t="s">
        <v>24</v>
      </c>
      <c r="D28" s="12">
        <v>14</v>
      </c>
      <c r="E28" s="12"/>
      <c r="F28" s="12"/>
      <c r="G28" s="48"/>
      <c r="H28" s="9">
        <f t="shared" si="0"/>
        <v>14</v>
      </c>
    </row>
    <row r="29" spans="1:8">
      <c r="A29" s="36" t="s">
        <v>11</v>
      </c>
      <c r="B29" s="63" t="s">
        <v>56</v>
      </c>
      <c r="C29" s="74" t="s">
        <v>24</v>
      </c>
      <c r="D29" s="12">
        <v>14</v>
      </c>
      <c r="E29" s="12"/>
      <c r="F29" s="12"/>
      <c r="G29" s="48"/>
      <c r="H29" s="9">
        <f t="shared" si="0"/>
        <v>14</v>
      </c>
    </row>
    <row r="30" spans="1:8">
      <c r="A30" s="36" t="s">
        <v>12</v>
      </c>
      <c r="B30" s="63" t="s">
        <v>84</v>
      </c>
      <c r="C30" s="104" t="s">
        <v>124</v>
      </c>
      <c r="D30" s="12">
        <v>8</v>
      </c>
      <c r="E30" s="12"/>
      <c r="F30" s="12"/>
      <c r="G30" s="48"/>
      <c r="H30" s="9">
        <f t="shared" si="0"/>
        <v>8</v>
      </c>
    </row>
    <row r="31" spans="1:8">
      <c r="A31" s="36" t="s">
        <v>29</v>
      </c>
      <c r="B31" s="63" t="s">
        <v>85</v>
      </c>
      <c r="C31" s="104" t="s">
        <v>124</v>
      </c>
      <c r="D31" s="12">
        <v>8</v>
      </c>
      <c r="E31" s="12"/>
      <c r="F31" s="12"/>
      <c r="G31" s="48"/>
      <c r="H31" s="9">
        <f t="shared" si="0"/>
        <v>8</v>
      </c>
    </row>
    <row r="32" spans="1:8">
      <c r="A32" s="36" t="s">
        <v>30</v>
      </c>
      <c r="B32" s="63" t="s">
        <v>86</v>
      </c>
      <c r="C32" s="20" t="s">
        <v>24</v>
      </c>
      <c r="D32" s="12">
        <v>8</v>
      </c>
      <c r="E32" s="12"/>
      <c r="F32" s="12"/>
      <c r="G32" s="48"/>
      <c r="H32" s="9">
        <f t="shared" si="0"/>
        <v>8</v>
      </c>
    </row>
    <row r="33" spans="1:8">
      <c r="A33" s="36" t="s">
        <v>31</v>
      </c>
      <c r="B33" s="63" t="s">
        <v>87</v>
      </c>
      <c r="C33" s="20" t="s">
        <v>39</v>
      </c>
      <c r="D33" s="12">
        <v>8</v>
      </c>
      <c r="E33" s="12"/>
      <c r="F33" s="12"/>
      <c r="G33" s="48"/>
      <c r="H33" s="9">
        <f t="shared" si="0"/>
        <v>8</v>
      </c>
    </row>
    <row r="34" spans="1:8">
      <c r="A34" s="36" t="s">
        <v>32</v>
      </c>
      <c r="B34" s="63" t="s">
        <v>52</v>
      </c>
      <c r="C34" s="20" t="s">
        <v>24</v>
      </c>
      <c r="D34" s="12">
        <v>8</v>
      </c>
      <c r="E34" s="12"/>
      <c r="F34" s="12"/>
      <c r="G34" s="48"/>
      <c r="H34" s="9">
        <f t="shared" si="0"/>
        <v>8</v>
      </c>
    </row>
    <row r="35" spans="1:8">
      <c r="A35" s="36" t="s">
        <v>34</v>
      </c>
      <c r="B35" s="63" t="s">
        <v>88</v>
      </c>
      <c r="C35" s="20" t="s">
        <v>39</v>
      </c>
      <c r="D35" s="12">
        <v>8</v>
      </c>
      <c r="E35" s="12"/>
      <c r="F35" s="12"/>
      <c r="G35" s="48"/>
      <c r="H35" s="9">
        <f t="shared" si="0"/>
        <v>8</v>
      </c>
    </row>
    <row r="36" spans="1:8">
      <c r="A36" s="36" t="s">
        <v>36</v>
      </c>
      <c r="B36" s="63" t="s">
        <v>89</v>
      </c>
      <c r="C36" s="104" t="s">
        <v>124</v>
      </c>
      <c r="D36" s="34">
        <v>8</v>
      </c>
      <c r="E36" s="34"/>
      <c r="F36" s="34"/>
      <c r="G36" s="50"/>
      <c r="H36" s="9">
        <f t="shared" si="0"/>
        <v>8</v>
      </c>
    </row>
    <row r="37" spans="1:8" ht="13" thickBot="1">
      <c r="A37" s="23"/>
      <c r="B37" s="64"/>
      <c r="C37" s="24"/>
      <c r="D37" s="6"/>
      <c r="E37" s="6"/>
      <c r="F37" s="6"/>
      <c r="G37" s="53"/>
      <c r="H37" s="28"/>
    </row>
    <row r="38" spans="1:8" ht="13" thickTop="1">
      <c r="A38" s="7"/>
      <c r="B38" s="8"/>
      <c r="C38" s="8"/>
      <c r="D38" s="7"/>
      <c r="E38" s="7"/>
      <c r="F38" s="7"/>
      <c r="G38" s="7"/>
      <c r="H38" s="7"/>
    </row>
    <row r="39" spans="1:8" ht="16" thickBot="1">
      <c r="A39" s="7"/>
      <c r="B39" s="21" t="s">
        <v>118</v>
      </c>
      <c r="D39" s="113" t="s">
        <v>16</v>
      </c>
      <c r="E39" s="113"/>
      <c r="F39" s="7"/>
      <c r="G39" s="7"/>
      <c r="H39" s="7"/>
    </row>
    <row r="40" spans="1:8" ht="14" thickTop="1">
      <c r="A40" s="2" t="s">
        <v>0</v>
      </c>
      <c r="B40" s="3" t="s">
        <v>1</v>
      </c>
      <c r="C40" s="3" t="s">
        <v>2</v>
      </c>
      <c r="D40" s="3" t="s">
        <v>83</v>
      </c>
      <c r="E40" s="3"/>
      <c r="F40" s="3"/>
      <c r="G40" s="45"/>
      <c r="H40" s="4" t="s">
        <v>3</v>
      </c>
    </row>
    <row r="41" spans="1:8">
      <c r="A41" s="15" t="s">
        <v>4</v>
      </c>
      <c r="B41" s="41" t="s">
        <v>63</v>
      </c>
      <c r="C41" s="34" t="s">
        <v>62</v>
      </c>
      <c r="D41" s="17">
        <v>32</v>
      </c>
      <c r="E41" s="20"/>
      <c r="F41" s="17"/>
      <c r="G41" s="49"/>
      <c r="H41" s="18">
        <f t="shared" ref="H41:H68" si="1">SUM(D41:G41)</f>
        <v>32</v>
      </c>
    </row>
    <row r="42" spans="1:8">
      <c r="A42" s="25" t="s">
        <v>5</v>
      </c>
      <c r="B42" s="63" t="s">
        <v>61</v>
      </c>
      <c r="C42" s="104" t="s">
        <v>124</v>
      </c>
      <c r="D42" s="5">
        <v>26</v>
      </c>
      <c r="E42" s="5"/>
      <c r="F42" s="20"/>
      <c r="G42" s="54"/>
      <c r="H42" s="18">
        <f t="shared" si="1"/>
        <v>26</v>
      </c>
    </row>
    <row r="43" spans="1:8">
      <c r="A43" s="25" t="s">
        <v>6</v>
      </c>
      <c r="B43" s="63" t="s">
        <v>64</v>
      </c>
      <c r="C43" s="31" t="s">
        <v>62</v>
      </c>
      <c r="D43" s="5">
        <v>20</v>
      </c>
      <c r="E43" s="5"/>
      <c r="F43" s="20"/>
      <c r="G43" s="54"/>
      <c r="H43" s="18">
        <f t="shared" si="1"/>
        <v>20</v>
      </c>
    </row>
    <row r="44" spans="1:8">
      <c r="A44" s="25" t="s">
        <v>6</v>
      </c>
      <c r="B44" s="63" t="s">
        <v>38</v>
      </c>
      <c r="C44" s="72" t="s">
        <v>24</v>
      </c>
      <c r="D44" s="5">
        <v>20</v>
      </c>
      <c r="E44" s="5"/>
      <c r="F44" s="5"/>
      <c r="G44" s="52"/>
      <c r="H44" s="18">
        <f t="shared" si="1"/>
        <v>20</v>
      </c>
    </row>
    <row r="45" spans="1:8">
      <c r="A45" s="25" t="s">
        <v>8</v>
      </c>
      <c r="B45" s="63" t="s">
        <v>90</v>
      </c>
      <c r="C45" s="31" t="s">
        <v>39</v>
      </c>
      <c r="D45" s="5">
        <v>14</v>
      </c>
      <c r="E45" s="5"/>
      <c r="F45" s="17"/>
      <c r="G45" s="54"/>
      <c r="H45" s="18">
        <f t="shared" si="1"/>
        <v>14</v>
      </c>
    </row>
    <row r="46" spans="1:8">
      <c r="A46" s="36" t="s">
        <v>9</v>
      </c>
      <c r="B46" s="63" t="s">
        <v>91</v>
      </c>
      <c r="C46" s="31" t="s">
        <v>62</v>
      </c>
      <c r="D46" s="12">
        <v>14</v>
      </c>
      <c r="E46" s="12"/>
      <c r="F46" s="31"/>
      <c r="G46" s="88"/>
      <c r="H46" s="18">
        <f t="shared" si="1"/>
        <v>14</v>
      </c>
    </row>
    <row r="47" spans="1:8">
      <c r="A47" s="36" t="s">
        <v>10</v>
      </c>
      <c r="B47" s="63" t="s">
        <v>35</v>
      </c>
      <c r="C47" s="72" t="s">
        <v>24</v>
      </c>
      <c r="D47" s="12">
        <v>14</v>
      </c>
      <c r="E47" s="12"/>
      <c r="F47" s="31"/>
      <c r="G47" s="88"/>
      <c r="H47" s="18">
        <f t="shared" si="1"/>
        <v>14</v>
      </c>
    </row>
    <row r="48" spans="1:8">
      <c r="A48" s="36" t="s">
        <v>11</v>
      </c>
      <c r="B48" s="63" t="s">
        <v>47</v>
      </c>
      <c r="C48" s="31" t="s">
        <v>39</v>
      </c>
      <c r="D48" s="12">
        <v>14</v>
      </c>
      <c r="E48" s="12"/>
      <c r="F48" s="31"/>
      <c r="G48" s="88"/>
      <c r="H48" s="18">
        <f t="shared" si="1"/>
        <v>14</v>
      </c>
    </row>
    <row r="49" spans="1:8">
      <c r="A49" s="36" t="s">
        <v>12</v>
      </c>
      <c r="B49" s="63" t="s">
        <v>92</v>
      </c>
      <c r="C49" s="31" t="s">
        <v>24</v>
      </c>
      <c r="D49" s="12">
        <v>8</v>
      </c>
      <c r="E49" s="12"/>
      <c r="F49" s="31"/>
      <c r="G49" s="88"/>
      <c r="H49" s="18">
        <f t="shared" si="1"/>
        <v>8</v>
      </c>
    </row>
    <row r="50" spans="1:8">
      <c r="A50" s="36" t="s">
        <v>29</v>
      </c>
      <c r="B50" s="63" t="s">
        <v>48</v>
      </c>
      <c r="C50" s="31" t="s">
        <v>24</v>
      </c>
      <c r="D50" s="12">
        <v>8</v>
      </c>
      <c r="E50" s="12"/>
      <c r="F50" s="31"/>
      <c r="G50" s="88"/>
      <c r="H50" s="18">
        <f t="shared" si="1"/>
        <v>8</v>
      </c>
    </row>
    <row r="51" spans="1:8">
      <c r="A51" s="36" t="s">
        <v>30</v>
      </c>
      <c r="B51" s="63" t="s">
        <v>74</v>
      </c>
      <c r="C51" s="31" t="s">
        <v>24</v>
      </c>
      <c r="D51" s="12">
        <v>8</v>
      </c>
      <c r="E51" s="12"/>
      <c r="F51" s="31"/>
      <c r="G51" s="88"/>
      <c r="H51" s="18">
        <f t="shared" si="1"/>
        <v>8</v>
      </c>
    </row>
    <row r="52" spans="1:8">
      <c r="A52" s="36" t="s">
        <v>31</v>
      </c>
      <c r="B52" s="63" t="s">
        <v>37</v>
      </c>
      <c r="C52" s="31" t="s">
        <v>24</v>
      </c>
      <c r="D52" s="12">
        <v>8</v>
      </c>
      <c r="E52" s="12"/>
      <c r="F52" s="31"/>
      <c r="G52" s="88"/>
      <c r="H52" s="18">
        <f t="shared" si="1"/>
        <v>8</v>
      </c>
    </row>
    <row r="53" spans="1:8">
      <c r="A53" s="36" t="s">
        <v>32</v>
      </c>
      <c r="B53" s="63" t="s">
        <v>93</v>
      </c>
      <c r="C53" s="31" t="s">
        <v>24</v>
      </c>
      <c r="D53" s="12">
        <v>8</v>
      </c>
      <c r="E53" s="12"/>
      <c r="F53" s="31"/>
      <c r="G53" s="88"/>
      <c r="H53" s="18">
        <f t="shared" si="1"/>
        <v>8</v>
      </c>
    </row>
    <row r="54" spans="1:8">
      <c r="A54" s="36" t="s">
        <v>34</v>
      </c>
      <c r="B54" s="63" t="s">
        <v>94</v>
      </c>
      <c r="C54" s="31" t="s">
        <v>24</v>
      </c>
      <c r="D54" s="12">
        <v>8</v>
      </c>
      <c r="E54" s="12"/>
      <c r="F54" s="31"/>
      <c r="G54" s="88"/>
      <c r="H54" s="18">
        <f t="shared" si="1"/>
        <v>8</v>
      </c>
    </row>
    <row r="55" spans="1:8">
      <c r="A55" s="36" t="s">
        <v>36</v>
      </c>
      <c r="B55" s="63" t="s">
        <v>95</v>
      </c>
      <c r="C55" s="31" t="s">
        <v>39</v>
      </c>
      <c r="D55" s="12">
        <v>8</v>
      </c>
      <c r="E55" s="12"/>
      <c r="F55" s="31"/>
      <c r="G55" s="88"/>
      <c r="H55" s="18">
        <f t="shared" si="1"/>
        <v>8</v>
      </c>
    </row>
    <row r="56" spans="1:8">
      <c r="A56" s="36" t="s">
        <v>65</v>
      </c>
      <c r="B56" s="63" t="s">
        <v>75</v>
      </c>
      <c r="C56" s="31" t="s">
        <v>24</v>
      </c>
      <c r="D56" s="12">
        <v>8</v>
      </c>
      <c r="E56" s="12"/>
      <c r="F56" s="31"/>
      <c r="G56" s="88"/>
      <c r="H56" s="18">
        <f t="shared" si="1"/>
        <v>8</v>
      </c>
    </row>
    <row r="57" spans="1:8">
      <c r="A57" s="36" t="s">
        <v>66</v>
      </c>
      <c r="B57" s="63" t="s">
        <v>96</v>
      </c>
      <c r="C57" s="31" t="s">
        <v>24</v>
      </c>
      <c r="D57" s="12">
        <v>4</v>
      </c>
      <c r="E57" s="12"/>
      <c r="F57" s="31"/>
      <c r="G57" s="88"/>
      <c r="H57" s="18">
        <f t="shared" si="1"/>
        <v>4</v>
      </c>
    </row>
    <row r="58" spans="1:8">
      <c r="A58" s="36" t="s">
        <v>67</v>
      </c>
      <c r="B58" s="63" t="s">
        <v>97</v>
      </c>
      <c r="C58" s="31" t="s">
        <v>24</v>
      </c>
      <c r="D58" s="12">
        <v>4</v>
      </c>
      <c r="E58" s="12"/>
      <c r="F58" s="31"/>
      <c r="G58" s="88"/>
      <c r="H58" s="18">
        <f t="shared" si="1"/>
        <v>4</v>
      </c>
    </row>
    <row r="59" spans="1:8">
      <c r="A59" s="36" t="s">
        <v>68</v>
      </c>
      <c r="B59" s="63" t="s">
        <v>98</v>
      </c>
      <c r="C59" s="31" t="s">
        <v>105</v>
      </c>
      <c r="D59" s="12">
        <v>4</v>
      </c>
      <c r="E59" s="12"/>
      <c r="F59" s="31"/>
      <c r="G59" s="88"/>
      <c r="H59" s="18">
        <f t="shared" si="1"/>
        <v>4</v>
      </c>
    </row>
    <row r="60" spans="1:8">
      <c r="A60" s="36" t="s">
        <v>69</v>
      </c>
      <c r="B60" s="63" t="s">
        <v>59</v>
      </c>
      <c r="C60" s="31" t="s">
        <v>24</v>
      </c>
      <c r="D60" s="12">
        <v>4</v>
      </c>
      <c r="E60" s="12"/>
      <c r="F60" s="31"/>
      <c r="G60" s="88"/>
      <c r="H60" s="18">
        <f t="shared" si="1"/>
        <v>4</v>
      </c>
    </row>
    <row r="61" spans="1:8">
      <c r="A61" s="36" t="s">
        <v>70</v>
      </c>
      <c r="B61" s="63" t="s">
        <v>99</v>
      </c>
      <c r="C61" s="72" t="s">
        <v>24</v>
      </c>
      <c r="D61" s="12">
        <v>4</v>
      </c>
      <c r="E61" s="12"/>
      <c r="F61" s="31"/>
      <c r="G61" s="88"/>
      <c r="H61" s="18">
        <f t="shared" si="1"/>
        <v>4</v>
      </c>
    </row>
    <row r="62" spans="1:8">
      <c r="A62" s="36" t="s">
        <v>76</v>
      </c>
      <c r="B62" s="63" t="s">
        <v>51</v>
      </c>
      <c r="C62" s="72" t="s">
        <v>24</v>
      </c>
      <c r="D62" s="31">
        <v>4</v>
      </c>
      <c r="E62" s="34"/>
      <c r="F62" s="34"/>
      <c r="G62" s="50"/>
      <c r="H62" s="18">
        <f t="shared" si="1"/>
        <v>4</v>
      </c>
    </row>
    <row r="63" spans="1:8">
      <c r="A63" s="36" t="s">
        <v>81</v>
      </c>
      <c r="B63" s="63" t="s">
        <v>100</v>
      </c>
      <c r="C63" s="72" t="s">
        <v>24</v>
      </c>
      <c r="D63" s="31">
        <v>4</v>
      </c>
      <c r="E63" s="34"/>
      <c r="F63" s="31"/>
      <c r="G63" s="50"/>
      <c r="H63" s="18">
        <f t="shared" si="1"/>
        <v>4</v>
      </c>
    </row>
    <row r="64" spans="1:8">
      <c r="A64" s="36" t="s">
        <v>82</v>
      </c>
      <c r="B64" s="63" t="s">
        <v>101</v>
      </c>
      <c r="C64" s="72" t="s">
        <v>24</v>
      </c>
      <c r="D64" s="20">
        <v>4</v>
      </c>
      <c r="E64" s="17"/>
      <c r="F64" s="20"/>
      <c r="G64" s="49"/>
      <c r="H64" s="18">
        <f t="shared" si="1"/>
        <v>4</v>
      </c>
    </row>
    <row r="65" spans="1:8">
      <c r="A65" s="36" t="s">
        <v>106</v>
      </c>
      <c r="B65" s="63" t="s">
        <v>102</v>
      </c>
      <c r="C65" s="72" t="s">
        <v>24</v>
      </c>
      <c r="D65" s="31">
        <v>4</v>
      </c>
      <c r="E65" s="34"/>
      <c r="F65" s="31"/>
      <c r="G65" s="50"/>
      <c r="H65" s="18">
        <f t="shared" si="1"/>
        <v>4</v>
      </c>
    </row>
    <row r="66" spans="1:8">
      <c r="A66" s="36" t="s">
        <v>107</v>
      </c>
      <c r="B66" s="63" t="s">
        <v>103</v>
      </c>
      <c r="C66" s="31" t="s">
        <v>39</v>
      </c>
      <c r="D66" s="31">
        <v>4</v>
      </c>
      <c r="E66" s="34"/>
      <c r="F66" s="31"/>
      <c r="G66" s="50"/>
      <c r="H66" s="18">
        <f t="shared" si="1"/>
        <v>4</v>
      </c>
    </row>
    <row r="67" spans="1:8">
      <c r="A67" s="36" t="s">
        <v>108</v>
      </c>
      <c r="B67" s="63" t="s">
        <v>40</v>
      </c>
      <c r="C67" s="72" t="s">
        <v>24</v>
      </c>
      <c r="D67" s="31">
        <v>4</v>
      </c>
      <c r="E67" s="34"/>
      <c r="F67" s="31"/>
      <c r="G67" s="50"/>
      <c r="H67" s="18">
        <f t="shared" si="1"/>
        <v>4</v>
      </c>
    </row>
    <row r="68" spans="1:8">
      <c r="A68" s="36" t="s">
        <v>109</v>
      </c>
      <c r="B68" s="63" t="s">
        <v>104</v>
      </c>
      <c r="C68" s="72" t="s">
        <v>24</v>
      </c>
      <c r="D68" s="72">
        <v>4</v>
      </c>
      <c r="E68" s="31"/>
      <c r="F68" s="34"/>
      <c r="G68" s="50"/>
      <c r="H68" s="18">
        <f t="shared" si="1"/>
        <v>4</v>
      </c>
    </row>
    <row r="69" spans="1:8" ht="13" thickBot="1">
      <c r="A69" s="73"/>
      <c r="B69" s="64"/>
      <c r="C69" s="71"/>
      <c r="D69" s="24"/>
      <c r="E69" s="38"/>
      <c r="F69" s="38"/>
      <c r="G69" s="51"/>
      <c r="H69" s="18"/>
    </row>
    <row r="70" spans="1:8" ht="13" thickTop="1">
      <c r="A70" s="7"/>
      <c r="B70" s="8"/>
      <c r="C70" s="8"/>
      <c r="D70" s="7"/>
      <c r="E70" s="7"/>
      <c r="F70" s="7"/>
      <c r="G70" s="7"/>
      <c r="H70" s="7"/>
    </row>
    <row r="71" spans="1:8" ht="16" thickBot="1">
      <c r="B71" s="21" t="s">
        <v>117</v>
      </c>
      <c r="D71" s="113" t="s">
        <v>23</v>
      </c>
      <c r="E71" s="113"/>
      <c r="H71" s="1"/>
    </row>
    <row r="72" spans="1:8" ht="14" thickTop="1">
      <c r="A72" s="2" t="s">
        <v>0</v>
      </c>
      <c r="B72" s="3" t="s">
        <v>1</v>
      </c>
      <c r="C72" s="3" t="s">
        <v>2</v>
      </c>
      <c r="D72" s="3" t="s">
        <v>83</v>
      </c>
      <c r="E72" s="3"/>
      <c r="F72" s="3"/>
      <c r="G72" s="45"/>
      <c r="H72" s="4" t="s">
        <v>3</v>
      </c>
    </row>
    <row r="73" spans="1:8">
      <c r="A73" s="15" t="s">
        <v>4</v>
      </c>
      <c r="B73" s="16" t="s">
        <v>27</v>
      </c>
      <c r="C73" s="17" t="s">
        <v>54</v>
      </c>
      <c r="D73" s="17">
        <v>32</v>
      </c>
      <c r="E73" s="17"/>
      <c r="F73" s="17"/>
      <c r="G73" s="49"/>
      <c r="H73" s="18">
        <f t="shared" ref="H73:H77" si="2">SUM(D73:G73)</f>
        <v>32</v>
      </c>
    </row>
    <row r="74" spans="1:8">
      <c r="A74" s="75" t="s">
        <v>5</v>
      </c>
      <c r="B74" s="62" t="s">
        <v>28</v>
      </c>
      <c r="C74" s="20" t="s">
        <v>54</v>
      </c>
      <c r="D74" s="17">
        <v>26</v>
      </c>
      <c r="E74" s="17"/>
      <c r="F74" s="17"/>
      <c r="G74" s="49"/>
      <c r="H74" s="18">
        <f t="shared" si="2"/>
        <v>26</v>
      </c>
    </row>
    <row r="75" spans="1:8">
      <c r="A75" s="25" t="s">
        <v>6</v>
      </c>
      <c r="B75" s="62" t="s">
        <v>33</v>
      </c>
      <c r="C75" s="20" t="s">
        <v>54</v>
      </c>
      <c r="D75" s="17">
        <v>20</v>
      </c>
      <c r="E75" s="17"/>
      <c r="F75" s="17"/>
      <c r="G75" s="49"/>
      <c r="H75" s="18">
        <f t="shared" si="2"/>
        <v>20</v>
      </c>
    </row>
    <row r="76" spans="1:8">
      <c r="A76" s="25" t="s">
        <v>6</v>
      </c>
      <c r="B76" s="62" t="s">
        <v>72</v>
      </c>
      <c r="C76" s="20" t="s">
        <v>73</v>
      </c>
      <c r="D76" s="17">
        <v>20</v>
      </c>
      <c r="E76" s="17"/>
      <c r="F76" s="17"/>
      <c r="G76" s="49"/>
      <c r="H76" s="18">
        <f t="shared" si="2"/>
        <v>20</v>
      </c>
    </row>
    <row r="77" spans="1:8">
      <c r="A77" s="25" t="s">
        <v>8</v>
      </c>
      <c r="B77" s="62" t="s">
        <v>79</v>
      </c>
      <c r="C77" s="20" t="s">
        <v>105</v>
      </c>
      <c r="D77" s="17">
        <v>14</v>
      </c>
      <c r="E77" s="17"/>
      <c r="F77" s="17"/>
      <c r="G77" s="49"/>
      <c r="H77" s="18">
        <f t="shared" si="2"/>
        <v>14</v>
      </c>
    </row>
    <row r="78" spans="1:8" ht="13" thickBot="1">
      <c r="A78" s="23"/>
      <c r="B78" s="64"/>
      <c r="C78" s="38"/>
      <c r="D78" s="38"/>
      <c r="E78" s="38"/>
      <c r="F78" s="38"/>
      <c r="G78" s="51"/>
      <c r="H78" s="28"/>
    </row>
    <row r="79" spans="1:8" ht="13" thickTop="1">
      <c r="H79" s="1"/>
    </row>
    <row r="80" spans="1:8" ht="16" thickBot="1">
      <c r="B80" s="21" t="s">
        <v>118</v>
      </c>
      <c r="D80" s="113" t="s">
        <v>19</v>
      </c>
      <c r="E80" s="113"/>
      <c r="H80" s="1"/>
    </row>
    <row r="81" spans="1:8" ht="14" thickTop="1">
      <c r="A81" s="2" t="s">
        <v>0</v>
      </c>
      <c r="B81" s="3" t="s">
        <v>1</v>
      </c>
      <c r="C81" s="3" t="s">
        <v>2</v>
      </c>
      <c r="D81" s="3" t="s">
        <v>83</v>
      </c>
      <c r="E81" s="3"/>
      <c r="F81" s="3"/>
      <c r="G81" s="45"/>
      <c r="H81" s="4" t="s">
        <v>3</v>
      </c>
    </row>
    <row r="82" spans="1:8">
      <c r="A82" s="15" t="s">
        <v>4</v>
      </c>
      <c r="B82" s="16" t="s">
        <v>58</v>
      </c>
      <c r="C82" s="17" t="s">
        <v>54</v>
      </c>
      <c r="D82" s="5">
        <v>32</v>
      </c>
      <c r="E82" s="5"/>
      <c r="F82" s="5"/>
      <c r="G82" s="52"/>
      <c r="H82" s="18">
        <f t="shared" ref="H82:H93" si="3">SUM(D82:G82)</f>
        <v>32</v>
      </c>
    </row>
    <row r="83" spans="1:8">
      <c r="A83" s="75" t="s">
        <v>5</v>
      </c>
      <c r="B83" s="62" t="s">
        <v>110</v>
      </c>
      <c r="C83" s="20" t="s">
        <v>54</v>
      </c>
      <c r="D83" s="20">
        <v>26</v>
      </c>
      <c r="E83" s="5"/>
      <c r="F83" s="5"/>
      <c r="G83" s="52"/>
      <c r="H83" s="9">
        <f t="shared" si="3"/>
        <v>26</v>
      </c>
    </row>
    <row r="84" spans="1:8">
      <c r="A84" s="75" t="s">
        <v>6</v>
      </c>
      <c r="B84" s="62" t="s">
        <v>49</v>
      </c>
      <c r="C84" s="20" t="s">
        <v>39</v>
      </c>
      <c r="D84" s="5">
        <v>20</v>
      </c>
      <c r="E84" s="5"/>
      <c r="F84" s="5"/>
      <c r="G84" s="52"/>
      <c r="H84" s="9">
        <f t="shared" si="3"/>
        <v>20</v>
      </c>
    </row>
    <row r="85" spans="1:8">
      <c r="A85" s="75" t="s">
        <v>7</v>
      </c>
      <c r="B85" s="62" t="s">
        <v>50</v>
      </c>
      <c r="C85" s="20" t="s">
        <v>105</v>
      </c>
      <c r="D85" s="20">
        <v>20</v>
      </c>
      <c r="E85" s="20"/>
      <c r="F85" s="17"/>
      <c r="G85" s="49"/>
      <c r="H85" s="9">
        <f t="shared" si="3"/>
        <v>20</v>
      </c>
    </row>
    <row r="86" spans="1:8">
      <c r="A86" s="75" t="s">
        <v>8</v>
      </c>
      <c r="B86" s="62" t="s">
        <v>111</v>
      </c>
      <c r="C86" s="20" t="s">
        <v>39</v>
      </c>
      <c r="D86" s="5">
        <v>14</v>
      </c>
      <c r="E86" s="5"/>
      <c r="F86" s="5"/>
      <c r="G86" s="52"/>
      <c r="H86" s="9">
        <f t="shared" si="3"/>
        <v>14</v>
      </c>
    </row>
    <row r="87" spans="1:8">
      <c r="A87" s="75" t="s">
        <v>9</v>
      </c>
      <c r="B87" s="62" t="s">
        <v>112</v>
      </c>
      <c r="C87" s="20" t="s">
        <v>54</v>
      </c>
      <c r="D87" s="5">
        <v>14</v>
      </c>
      <c r="E87" s="5"/>
      <c r="F87" s="5"/>
      <c r="G87" s="52"/>
      <c r="H87" s="9">
        <f t="shared" si="3"/>
        <v>14</v>
      </c>
    </row>
    <row r="88" spans="1:8">
      <c r="A88" s="75" t="s">
        <v>10</v>
      </c>
      <c r="B88" s="62" t="s">
        <v>113</v>
      </c>
      <c r="C88" s="20" t="s">
        <v>39</v>
      </c>
      <c r="D88" s="5">
        <v>14</v>
      </c>
      <c r="E88" s="5"/>
      <c r="F88" s="5"/>
      <c r="G88" s="52"/>
      <c r="H88" s="9">
        <f t="shared" si="3"/>
        <v>14</v>
      </c>
    </row>
    <row r="89" spans="1:8">
      <c r="A89" s="25" t="s">
        <v>11</v>
      </c>
      <c r="B89" s="62" t="s">
        <v>41</v>
      </c>
      <c r="C89" s="20" t="s">
        <v>105</v>
      </c>
      <c r="D89" s="5">
        <v>14</v>
      </c>
      <c r="E89" s="5"/>
      <c r="F89" s="5"/>
      <c r="G89" s="52"/>
      <c r="H89" s="9">
        <f t="shared" si="3"/>
        <v>14</v>
      </c>
    </row>
    <row r="90" spans="1:8">
      <c r="A90" s="25" t="s">
        <v>12</v>
      </c>
      <c r="B90" s="62" t="s">
        <v>114</v>
      </c>
      <c r="C90" s="20" t="s">
        <v>54</v>
      </c>
      <c r="D90" s="5">
        <v>8</v>
      </c>
      <c r="E90" s="5"/>
      <c r="F90" s="5"/>
      <c r="G90" s="52"/>
      <c r="H90" s="9">
        <f t="shared" si="3"/>
        <v>8</v>
      </c>
    </row>
    <row r="91" spans="1:8">
      <c r="A91" s="25" t="s">
        <v>29</v>
      </c>
      <c r="B91" s="62" t="s">
        <v>115</v>
      </c>
      <c r="C91" s="20" t="s">
        <v>39</v>
      </c>
      <c r="D91" s="20">
        <v>8</v>
      </c>
      <c r="E91" s="17"/>
      <c r="F91" s="17"/>
      <c r="G91" s="76"/>
      <c r="H91" s="9">
        <f t="shared" si="3"/>
        <v>8</v>
      </c>
    </row>
    <row r="92" spans="1:8">
      <c r="A92" s="25" t="s">
        <v>30</v>
      </c>
      <c r="B92" s="62" t="s">
        <v>116</v>
      </c>
      <c r="C92" s="20" t="s">
        <v>39</v>
      </c>
      <c r="D92" s="5">
        <v>8</v>
      </c>
      <c r="E92" s="5"/>
      <c r="F92" s="5"/>
      <c r="G92" s="52"/>
      <c r="H92" s="9">
        <f t="shared" si="3"/>
        <v>8</v>
      </c>
    </row>
    <row r="93" spans="1:8" ht="13" thickBot="1">
      <c r="A93" s="23" t="s">
        <v>31</v>
      </c>
      <c r="B93" s="64" t="s">
        <v>57</v>
      </c>
      <c r="C93" s="24" t="s">
        <v>39</v>
      </c>
      <c r="D93" s="6">
        <v>8</v>
      </c>
      <c r="E93" s="6"/>
      <c r="F93" s="6"/>
      <c r="G93" s="53"/>
      <c r="H93" s="97">
        <f t="shared" si="3"/>
        <v>8</v>
      </c>
    </row>
    <row r="94" spans="1:8" ht="13" thickTop="1"/>
    <row r="95" spans="1:8" ht="16" thickBot="1">
      <c r="B95" s="21" t="s">
        <v>119</v>
      </c>
      <c r="D95" s="113" t="s">
        <v>53</v>
      </c>
      <c r="E95" s="113"/>
      <c r="H95" s="1"/>
    </row>
    <row r="96" spans="1:8" ht="14" thickTop="1">
      <c r="A96" s="2" t="s">
        <v>0</v>
      </c>
      <c r="B96" s="3" t="s">
        <v>1</v>
      </c>
      <c r="C96" s="3" t="s">
        <v>2</v>
      </c>
      <c r="D96" s="3" t="s">
        <v>143</v>
      </c>
      <c r="E96" s="3"/>
      <c r="F96" s="3"/>
      <c r="G96" s="45"/>
      <c r="H96" s="4" t="s">
        <v>3</v>
      </c>
    </row>
    <row r="97" spans="1:8" ht="13">
      <c r="A97" s="44" t="s">
        <v>4</v>
      </c>
      <c r="B97" s="110" t="s">
        <v>144</v>
      </c>
      <c r="C97" s="27" t="s">
        <v>54</v>
      </c>
      <c r="D97" s="27">
        <v>32</v>
      </c>
      <c r="E97" s="27"/>
      <c r="F97" s="27"/>
      <c r="G97" s="47"/>
      <c r="H97" s="107">
        <f>SUM(D97:G97)</f>
        <v>32</v>
      </c>
    </row>
    <row r="98" spans="1:8" ht="13">
      <c r="A98" s="35" t="s">
        <v>5</v>
      </c>
      <c r="B98" s="87" t="s">
        <v>145</v>
      </c>
      <c r="C98" s="79" t="s">
        <v>146</v>
      </c>
      <c r="D98" s="79">
        <v>26</v>
      </c>
      <c r="E98" s="27"/>
      <c r="F98" s="27"/>
      <c r="G98" s="47"/>
      <c r="H98" s="111">
        <f t="shared" ref="H98:H115" si="4">SUM(D98:G98)</f>
        <v>26</v>
      </c>
    </row>
    <row r="99" spans="1:8" ht="13">
      <c r="A99" s="35" t="s">
        <v>6</v>
      </c>
      <c r="B99" s="87" t="s">
        <v>147</v>
      </c>
      <c r="C99" s="79" t="s">
        <v>54</v>
      </c>
      <c r="D99" s="79">
        <v>20</v>
      </c>
      <c r="E99" s="27"/>
      <c r="F99" s="27"/>
      <c r="G99" s="47"/>
      <c r="H99" s="111">
        <f t="shared" si="4"/>
        <v>20</v>
      </c>
    </row>
    <row r="100" spans="1:8" ht="13">
      <c r="A100" s="35" t="s">
        <v>7</v>
      </c>
      <c r="B100" s="87" t="s">
        <v>148</v>
      </c>
      <c r="C100" s="79" t="s">
        <v>164</v>
      </c>
      <c r="D100" s="79">
        <v>20</v>
      </c>
      <c r="E100" s="27"/>
      <c r="F100" s="27"/>
      <c r="G100" s="47"/>
      <c r="H100" s="111">
        <f t="shared" si="4"/>
        <v>20</v>
      </c>
    </row>
    <row r="101" spans="1:8" ht="13">
      <c r="A101" s="35" t="s">
        <v>8</v>
      </c>
      <c r="B101" s="87" t="s">
        <v>149</v>
      </c>
      <c r="C101" s="79" t="s">
        <v>54</v>
      </c>
      <c r="D101" s="79">
        <v>14</v>
      </c>
      <c r="E101" s="27"/>
      <c r="F101" s="27"/>
      <c r="G101" s="47"/>
      <c r="H101" s="111">
        <f t="shared" si="4"/>
        <v>14</v>
      </c>
    </row>
    <row r="102" spans="1:8" ht="13">
      <c r="A102" s="35" t="s">
        <v>9</v>
      </c>
      <c r="B102" s="87" t="s">
        <v>150</v>
      </c>
      <c r="C102" s="79" t="s">
        <v>54</v>
      </c>
      <c r="D102" s="79">
        <v>14</v>
      </c>
      <c r="E102" s="27"/>
      <c r="F102" s="27"/>
      <c r="G102" s="47"/>
      <c r="H102" s="111">
        <f t="shared" si="4"/>
        <v>14</v>
      </c>
    </row>
    <row r="103" spans="1:8" ht="13">
      <c r="A103" s="35" t="s">
        <v>10</v>
      </c>
      <c r="B103" s="87" t="s">
        <v>151</v>
      </c>
      <c r="C103" s="79" t="s">
        <v>54</v>
      </c>
      <c r="D103" s="79">
        <v>14</v>
      </c>
      <c r="E103" s="27"/>
      <c r="F103" s="27"/>
      <c r="G103" s="47"/>
      <c r="H103" s="111">
        <f t="shared" si="4"/>
        <v>14</v>
      </c>
    </row>
    <row r="104" spans="1:8" ht="13">
      <c r="A104" s="35" t="s">
        <v>11</v>
      </c>
      <c r="B104" s="87" t="s">
        <v>152</v>
      </c>
      <c r="C104" s="79" t="s">
        <v>54</v>
      </c>
      <c r="D104" s="79">
        <v>14</v>
      </c>
      <c r="E104" s="27"/>
      <c r="F104" s="27"/>
      <c r="G104" s="47"/>
      <c r="H104" s="111">
        <f t="shared" si="4"/>
        <v>14</v>
      </c>
    </row>
    <row r="105" spans="1:8" ht="13">
      <c r="A105" s="35" t="s">
        <v>12</v>
      </c>
      <c r="B105" s="87" t="s">
        <v>153</v>
      </c>
      <c r="C105" s="79" t="s">
        <v>54</v>
      </c>
      <c r="D105" s="79">
        <v>14</v>
      </c>
      <c r="E105" s="27"/>
      <c r="F105" s="27"/>
      <c r="G105" s="47"/>
      <c r="H105" s="111">
        <f t="shared" si="4"/>
        <v>14</v>
      </c>
    </row>
    <row r="106" spans="1:8" ht="13">
      <c r="A106" s="35" t="s">
        <v>29</v>
      </c>
      <c r="B106" s="87" t="s">
        <v>154</v>
      </c>
      <c r="C106" s="79" t="s">
        <v>54</v>
      </c>
      <c r="D106" s="79">
        <v>8</v>
      </c>
      <c r="E106" s="27"/>
      <c r="F106" s="27"/>
      <c r="G106" s="47"/>
      <c r="H106" s="111">
        <f t="shared" si="4"/>
        <v>8</v>
      </c>
    </row>
    <row r="107" spans="1:8" ht="13">
      <c r="A107" s="35" t="s">
        <v>30</v>
      </c>
      <c r="B107" s="87" t="s">
        <v>155</v>
      </c>
      <c r="C107" s="79" t="s">
        <v>54</v>
      </c>
      <c r="D107" s="79">
        <v>8</v>
      </c>
      <c r="E107" s="27"/>
      <c r="F107" s="27"/>
      <c r="G107" s="47"/>
      <c r="H107" s="111">
        <f t="shared" si="4"/>
        <v>8</v>
      </c>
    </row>
    <row r="108" spans="1:8" ht="13">
      <c r="A108" s="35" t="s">
        <v>31</v>
      </c>
      <c r="B108" s="87" t="s">
        <v>156</v>
      </c>
      <c r="C108" s="79" t="s">
        <v>54</v>
      </c>
      <c r="D108" s="79">
        <v>8</v>
      </c>
      <c r="E108" s="27"/>
      <c r="F108" s="27"/>
      <c r="G108" s="47"/>
      <c r="H108" s="111">
        <f t="shared" si="4"/>
        <v>8</v>
      </c>
    </row>
    <row r="109" spans="1:8" ht="13">
      <c r="A109" s="35" t="s">
        <v>32</v>
      </c>
      <c r="B109" s="87" t="s">
        <v>157</v>
      </c>
      <c r="C109" s="79" t="s">
        <v>165</v>
      </c>
      <c r="D109" s="79">
        <v>8</v>
      </c>
      <c r="E109" s="27"/>
      <c r="F109" s="27"/>
      <c r="G109" s="47"/>
      <c r="H109" s="111">
        <f t="shared" si="4"/>
        <v>8</v>
      </c>
    </row>
    <row r="110" spans="1:8" ht="13">
      <c r="A110" s="35" t="s">
        <v>34</v>
      </c>
      <c r="B110" s="87" t="s">
        <v>158</v>
      </c>
      <c r="C110" s="79" t="s">
        <v>54</v>
      </c>
      <c r="D110" s="79">
        <v>8</v>
      </c>
      <c r="E110" s="27"/>
      <c r="F110" s="27"/>
      <c r="G110" s="47"/>
      <c r="H110" s="111">
        <f t="shared" si="4"/>
        <v>8</v>
      </c>
    </row>
    <row r="111" spans="1:8" ht="13">
      <c r="A111" s="35" t="s">
        <v>36</v>
      </c>
      <c r="B111" s="87" t="s">
        <v>159</v>
      </c>
      <c r="C111" s="79" t="s">
        <v>165</v>
      </c>
      <c r="D111" s="79">
        <v>8</v>
      </c>
      <c r="E111" s="27"/>
      <c r="F111" s="27"/>
      <c r="G111" s="47"/>
      <c r="H111" s="111">
        <f t="shared" si="4"/>
        <v>8</v>
      </c>
    </row>
    <row r="112" spans="1:8" ht="13">
      <c r="A112" s="35" t="s">
        <v>65</v>
      </c>
      <c r="B112" s="87" t="s">
        <v>160</v>
      </c>
      <c r="C112" s="65" t="s">
        <v>39</v>
      </c>
      <c r="D112" s="79">
        <v>8</v>
      </c>
      <c r="E112" s="27"/>
      <c r="F112" s="27"/>
      <c r="G112" s="47"/>
      <c r="H112" s="111">
        <f t="shared" si="4"/>
        <v>8</v>
      </c>
    </row>
    <row r="113" spans="1:8" ht="13">
      <c r="A113" s="35" t="s">
        <v>66</v>
      </c>
      <c r="B113" s="87" t="s">
        <v>161</v>
      </c>
      <c r="C113" s="65" t="s">
        <v>54</v>
      </c>
      <c r="D113" s="79">
        <v>4</v>
      </c>
      <c r="E113" s="27"/>
      <c r="F113" s="27"/>
      <c r="G113" s="47"/>
      <c r="H113" s="111">
        <f t="shared" si="4"/>
        <v>4</v>
      </c>
    </row>
    <row r="114" spans="1:8" ht="13">
      <c r="A114" s="35" t="s">
        <v>67</v>
      </c>
      <c r="B114" s="87" t="s">
        <v>162</v>
      </c>
      <c r="C114" s="65" t="s">
        <v>39</v>
      </c>
      <c r="D114" s="79">
        <v>4</v>
      </c>
      <c r="E114" s="27"/>
      <c r="F114" s="27"/>
      <c r="G114" s="47"/>
      <c r="H114" s="111">
        <f t="shared" si="4"/>
        <v>4</v>
      </c>
    </row>
    <row r="115" spans="1:8" ht="13">
      <c r="A115" s="25" t="s">
        <v>68</v>
      </c>
      <c r="B115" s="66" t="s">
        <v>163</v>
      </c>
      <c r="C115" s="20" t="s">
        <v>39</v>
      </c>
      <c r="D115" s="20">
        <v>4</v>
      </c>
      <c r="E115" s="20"/>
      <c r="F115" s="17"/>
      <c r="G115" s="49"/>
      <c r="H115" s="111">
        <f t="shared" si="4"/>
        <v>4</v>
      </c>
    </row>
    <row r="116" spans="1:8" ht="13" thickBot="1">
      <c r="A116" s="23"/>
      <c r="B116" s="64"/>
      <c r="C116" s="24"/>
      <c r="D116" s="24"/>
      <c r="E116" s="24"/>
      <c r="F116" s="24"/>
      <c r="G116" s="51"/>
      <c r="H116" s="28">
        <f t="shared" ref="H116" si="5">SUM(D116:G116)</f>
        <v>0</v>
      </c>
    </row>
    <row r="117" spans="1:8" ht="13" thickTop="1"/>
    <row r="118" spans="1:8" ht="16" thickBot="1">
      <c r="B118" s="21" t="s">
        <v>119</v>
      </c>
      <c r="D118" s="113" t="s">
        <v>122</v>
      </c>
      <c r="E118" s="113"/>
      <c r="H118" s="1"/>
    </row>
    <row r="119" spans="1:8" ht="14" thickTop="1">
      <c r="A119" s="2" t="s">
        <v>0</v>
      </c>
      <c r="B119" s="3" t="s">
        <v>1</v>
      </c>
      <c r="C119" s="3" t="s">
        <v>2</v>
      </c>
      <c r="D119" s="3" t="s">
        <v>143</v>
      </c>
      <c r="E119" s="3"/>
      <c r="F119" s="3"/>
      <c r="G119" s="45"/>
      <c r="H119" s="4" t="s">
        <v>3</v>
      </c>
    </row>
    <row r="120" spans="1:8" ht="13">
      <c r="A120" s="44" t="s">
        <v>4</v>
      </c>
      <c r="B120" s="108" t="s">
        <v>166</v>
      </c>
      <c r="C120" s="27" t="s">
        <v>54</v>
      </c>
      <c r="D120" s="27">
        <v>32</v>
      </c>
      <c r="E120" s="27"/>
      <c r="F120" s="27"/>
      <c r="G120" s="47"/>
      <c r="H120" s="107">
        <f>SUM(D120:G120)</f>
        <v>32</v>
      </c>
    </row>
    <row r="121" spans="1:8" ht="13">
      <c r="A121" s="35" t="s">
        <v>5</v>
      </c>
      <c r="B121" s="109" t="s">
        <v>167</v>
      </c>
      <c r="C121" s="79" t="s">
        <v>39</v>
      </c>
      <c r="D121" s="79">
        <v>26</v>
      </c>
      <c r="E121" s="27"/>
      <c r="F121" s="27"/>
      <c r="G121" s="47"/>
      <c r="H121" s="111">
        <f t="shared" ref="H121:H148" si="6">SUM(D121:G121)</f>
        <v>26</v>
      </c>
    </row>
    <row r="122" spans="1:8" ht="13">
      <c r="A122" s="35" t="s">
        <v>6</v>
      </c>
      <c r="B122" s="109" t="s">
        <v>168</v>
      </c>
      <c r="C122" s="79" t="s">
        <v>54</v>
      </c>
      <c r="D122" s="79">
        <v>20</v>
      </c>
      <c r="E122" s="27"/>
      <c r="F122" s="27"/>
      <c r="G122" s="47"/>
      <c r="H122" s="111">
        <f t="shared" si="6"/>
        <v>20</v>
      </c>
    </row>
    <row r="123" spans="1:8" ht="13">
      <c r="A123" s="35" t="s">
        <v>7</v>
      </c>
      <c r="B123" s="109" t="s">
        <v>169</v>
      </c>
      <c r="C123" s="79" t="s">
        <v>54</v>
      </c>
      <c r="D123" s="79">
        <v>20</v>
      </c>
      <c r="E123" s="27"/>
      <c r="F123" s="27"/>
      <c r="G123" s="47"/>
      <c r="H123" s="111">
        <f t="shared" si="6"/>
        <v>20</v>
      </c>
    </row>
    <row r="124" spans="1:8" ht="13">
      <c r="A124" s="35" t="s">
        <v>8</v>
      </c>
      <c r="B124" s="109" t="s">
        <v>170</v>
      </c>
      <c r="C124" s="79" t="s">
        <v>54</v>
      </c>
      <c r="D124" s="79">
        <v>14</v>
      </c>
      <c r="E124" s="27"/>
      <c r="F124" s="27"/>
      <c r="G124" s="47"/>
      <c r="H124" s="111">
        <f t="shared" si="6"/>
        <v>14</v>
      </c>
    </row>
    <row r="125" spans="1:8" ht="13">
      <c r="A125" s="35" t="s">
        <v>9</v>
      </c>
      <c r="B125" s="109" t="s">
        <v>171</v>
      </c>
      <c r="C125" s="79" t="s">
        <v>172</v>
      </c>
      <c r="D125" s="79">
        <v>14</v>
      </c>
      <c r="E125" s="27"/>
      <c r="F125" s="27"/>
      <c r="G125" s="47"/>
      <c r="H125" s="111">
        <f t="shared" si="6"/>
        <v>14</v>
      </c>
    </row>
    <row r="126" spans="1:8" ht="13">
      <c r="A126" s="35" t="s">
        <v>10</v>
      </c>
      <c r="B126" s="109" t="s">
        <v>173</v>
      </c>
      <c r="C126" s="79" t="s">
        <v>146</v>
      </c>
      <c r="D126" s="79">
        <v>14</v>
      </c>
      <c r="E126" s="27"/>
      <c r="F126" s="27"/>
      <c r="G126" s="47"/>
      <c r="H126" s="111">
        <f t="shared" si="6"/>
        <v>14</v>
      </c>
    </row>
    <row r="127" spans="1:8" ht="13">
      <c r="A127" s="35" t="s">
        <v>11</v>
      </c>
      <c r="B127" s="109" t="s">
        <v>174</v>
      </c>
      <c r="C127" s="79" t="s">
        <v>54</v>
      </c>
      <c r="D127" s="79">
        <v>14</v>
      </c>
      <c r="E127" s="27"/>
      <c r="F127" s="27"/>
      <c r="G127" s="47"/>
      <c r="H127" s="111">
        <f t="shared" si="6"/>
        <v>14</v>
      </c>
    </row>
    <row r="128" spans="1:8" ht="13">
      <c r="A128" s="35" t="s">
        <v>12</v>
      </c>
      <c r="B128" s="109" t="s">
        <v>175</v>
      </c>
      <c r="C128" s="79" t="s">
        <v>54</v>
      </c>
      <c r="D128" s="79">
        <v>8</v>
      </c>
      <c r="E128" s="27"/>
      <c r="F128" s="27"/>
      <c r="G128" s="47"/>
      <c r="H128" s="111">
        <f t="shared" si="6"/>
        <v>8</v>
      </c>
    </row>
    <row r="129" spans="1:8" ht="13">
      <c r="A129" s="35" t="s">
        <v>29</v>
      </c>
      <c r="B129" s="109" t="s">
        <v>176</v>
      </c>
      <c r="C129" s="79" t="s">
        <v>54</v>
      </c>
      <c r="D129" s="79">
        <v>8</v>
      </c>
      <c r="E129" s="27"/>
      <c r="F129" s="27"/>
      <c r="G129" s="47"/>
      <c r="H129" s="111">
        <f t="shared" si="6"/>
        <v>8</v>
      </c>
    </row>
    <row r="130" spans="1:8" ht="13">
      <c r="A130" s="35" t="s">
        <v>30</v>
      </c>
      <c r="B130" s="109" t="s">
        <v>177</v>
      </c>
      <c r="C130" s="79" t="s">
        <v>39</v>
      </c>
      <c r="D130" s="79">
        <v>8</v>
      </c>
      <c r="E130" s="27"/>
      <c r="F130" s="27"/>
      <c r="G130" s="47"/>
      <c r="H130" s="111">
        <f t="shared" si="6"/>
        <v>8</v>
      </c>
    </row>
    <row r="131" spans="1:8" ht="13">
      <c r="A131" s="35" t="s">
        <v>31</v>
      </c>
      <c r="B131" s="109" t="s">
        <v>178</v>
      </c>
      <c r="C131" s="79" t="s">
        <v>54</v>
      </c>
      <c r="D131" s="79">
        <v>8</v>
      </c>
      <c r="E131" s="27"/>
      <c r="F131" s="27"/>
      <c r="G131" s="47"/>
      <c r="H131" s="111">
        <f t="shared" si="6"/>
        <v>8</v>
      </c>
    </row>
    <row r="132" spans="1:8" ht="13">
      <c r="A132" s="35" t="s">
        <v>32</v>
      </c>
      <c r="B132" s="109" t="s">
        <v>179</v>
      </c>
      <c r="C132" s="79" t="s">
        <v>165</v>
      </c>
      <c r="D132" s="79">
        <v>8</v>
      </c>
      <c r="E132" s="27"/>
      <c r="F132" s="27"/>
      <c r="G132" s="47"/>
      <c r="H132" s="111">
        <f t="shared" si="6"/>
        <v>8</v>
      </c>
    </row>
    <row r="133" spans="1:8" ht="13">
      <c r="A133" s="35" t="s">
        <v>34</v>
      </c>
      <c r="B133" s="109" t="s">
        <v>180</v>
      </c>
      <c r="C133" s="79" t="s">
        <v>164</v>
      </c>
      <c r="D133" s="79">
        <v>8</v>
      </c>
      <c r="E133" s="27"/>
      <c r="F133" s="27"/>
      <c r="G133" s="47"/>
      <c r="H133" s="111">
        <f t="shared" si="6"/>
        <v>8</v>
      </c>
    </row>
    <row r="134" spans="1:8" ht="13">
      <c r="A134" s="35" t="s">
        <v>36</v>
      </c>
      <c r="B134" s="109" t="s">
        <v>181</v>
      </c>
      <c r="C134" s="79" t="s">
        <v>54</v>
      </c>
      <c r="D134" s="79">
        <v>8</v>
      </c>
      <c r="E134" s="27"/>
      <c r="F134" s="27"/>
      <c r="G134" s="47"/>
      <c r="H134" s="111">
        <f t="shared" si="6"/>
        <v>8</v>
      </c>
    </row>
    <row r="135" spans="1:8" ht="13">
      <c r="A135" s="35" t="s">
        <v>65</v>
      </c>
      <c r="B135" s="109" t="s">
        <v>182</v>
      </c>
      <c r="C135" s="79" t="s">
        <v>54</v>
      </c>
      <c r="D135" s="79">
        <v>8</v>
      </c>
      <c r="E135" s="27"/>
      <c r="F135" s="27"/>
      <c r="G135" s="47"/>
      <c r="H135" s="111">
        <f t="shared" si="6"/>
        <v>8</v>
      </c>
    </row>
    <row r="136" spans="1:8" ht="13">
      <c r="A136" s="35" t="s">
        <v>66</v>
      </c>
      <c r="B136" s="109" t="s">
        <v>183</v>
      </c>
      <c r="C136" s="79" t="s">
        <v>54</v>
      </c>
      <c r="D136" s="79">
        <v>4</v>
      </c>
      <c r="E136" s="27"/>
      <c r="F136" s="27"/>
      <c r="G136" s="47"/>
      <c r="H136" s="111">
        <f t="shared" si="6"/>
        <v>4</v>
      </c>
    </row>
    <row r="137" spans="1:8" ht="13">
      <c r="A137" s="35" t="s">
        <v>67</v>
      </c>
      <c r="B137" s="109" t="s">
        <v>103</v>
      </c>
      <c r="C137" s="79" t="s">
        <v>39</v>
      </c>
      <c r="D137" s="79">
        <v>4</v>
      </c>
      <c r="E137" s="27"/>
      <c r="F137" s="27"/>
      <c r="G137" s="47"/>
      <c r="H137" s="111">
        <f t="shared" si="6"/>
        <v>4</v>
      </c>
    </row>
    <row r="138" spans="1:8" ht="13">
      <c r="A138" s="35" t="s">
        <v>68</v>
      </c>
      <c r="B138" s="109" t="s">
        <v>184</v>
      </c>
      <c r="C138" s="79" t="s">
        <v>54</v>
      </c>
      <c r="D138" s="79">
        <v>4</v>
      </c>
      <c r="E138" s="27"/>
      <c r="F138" s="27"/>
      <c r="G138" s="47"/>
      <c r="H138" s="111">
        <f t="shared" si="6"/>
        <v>4</v>
      </c>
    </row>
    <row r="139" spans="1:8" ht="13">
      <c r="A139" s="35" t="s">
        <v>69</v>
      </c>
      <c r="B139" s="109" t="s">
        <v>185</v>
      </c>
      <c r="C139" s="79" t="s">
        <v>39</v>
      </c>
      <c r="D139" s="79">
        <v>4</v>
      </c>
      <c r="E139" s="27"/>
      <c r="F139" s="27"/>
      <c r="G139" s="47"/>
      <c r="H139" s="111">
        <f t="shared" si="6"/>
        <v>4</v>
      </c>
    </row>
    <row r="140" spans="1:8" ht="13">
      <c r="A140" s="35" t="s">
        <v>70</v>
      </c>
      <c r="B140" s="109" t="s">
        <v>186</v>
      </c>
      <c r="C140" s="79" t="s">
        <v>164</v>
      </c>
      <c r="D140" s="79">
        <v>4</v>
      </c>
      <c r="E140" s="27"/>
      <c r="F140" s="27"/>
      <c r="G140" s="47"/>
      <c r="H140" s="111">
        <f t="shared" si="6"/>
        <v>4</v>
      </c>
    </row>
    <row r="141" spans="1:8" ht="13">
      <c r="A141" s="35" t="s">
        <v>76</v>
      </c>
      <c r="B141" s="109" t="s">
        <v>187</v>
      </c>
      <c r="C141" s="79" t="s">
        <v>54</v>
      </c>
      <c r="D141" s="79">
        <v>4</v>
      </c>
      <c r="E141" s="27"/>
      <c r="F141" s="27"/>
      <c r="G141" s="47"/>
      <c r="H141" s="111">
        <f t="shared" si="6"/>
        <v>4</v>
      </c>
    </row>
    <row r="142" spans="1:8" ht="13">
      <c r="A142" s="35" t="s">
        <v>81</v>
      </c>
      <c r="B142" s="109" t="s">
        <v>188</v>
      </c>
      <c r="C142" s="79" t="s">
        <v>54</v>
      </c>
      <c r="D142" s="79">
        <v>4</v>
      </c>
      <c r="E142" s="27"/>
      <c r="F142" s="27"/>
      <c r="G142" s="47"/>
      <c r="H142" s="111">
        <f t="shared" si="6"/>
        <v>4</v>
      </c>
    </row>
    <row r="143" spans="1:8" ht="13">
      <c r="A143" s="35" t="s">
        <v>82</v>
      </c>
      <c r="B143" s="109" t="s">
        <v>189</v>
      </c>
      <c r="C143" s="79" t="s">
        <v>54</v>
      </c>
      <c r="D143" s="79">
        <v>4</v>
      </c>
      <c r="E143" s="27"/>
      <c r="F143" s="27"/>
      <c r="G143" s="47"/>
      <c r="H143" s="111">
        <f t="shared" si="6"/>
        <v>4</v>
      </c>
    </row>
    <row r="144" spans="1:8" ht="13">
      <c r="A144" s="35" t="s">
        <v>106</v>
      </c>
      <c r="B144" s="109" t="s">
        <v>190</v>
      </c>
      <c r="C144" s="79" t="s">
        <v>146</v>
      </c>
      <c r="D144" s="79">
        <v>4</v>
      </c>
      <c r="E144" s="27"/>
      <c r="F144" s="27"/>
      <c r="G144" s="47"/>
      <c r="H144" s="111">
        <f t="shared" si="6"/>
        <v>4</v>
      </c>
    </row>
    <row r="145" spans="1:8" ht="13">
      <c r="A145" s="35" t="s">
        <v>107</v>
      </c>
      <c r="B145" s="109" t="s">
        <v>191</v>
      </c>
      <c r="C145" s="79" t="s">
        <v>164</v>
      </c>
      <c r="D145" s="79">
        <v>4</v>
      </c>
      <c r="E145" s="27"/>
      <c r="F145" s="27"/>
      <c r="G145" s="47"/>
      <c r="H145" s="111">
        <f t="shared" si="6"/>
        <v>4</v>
      </c>
    </row>
    <row r="146" spans="1:8" ht="13">
      <c r="A146" s="35" t="s">
        <v>108</v>
      </c>
      <c r="B146" s="109" t="s">
        <v>192</v>
      </c>
      <c r="C146" s="79" t="s">
        <v>146</v>
      </c>
      <c r="D146" s="79">
        <v>4</v>
      </c>
      <c r="E146" s="27"/>
      <c r="F146" s="27"/>
      <c r="G146" s="47"/>
      <c r="H146" s="111">
        <f t="shared" si="6"/>
        <v>4</v>
      </c>
    </row>
    <row r="147" spans="1:8" ht="13">
      <c r="A147" s="35" t="s">
        <v>109</v>
      </c>
      <c r="B147" s="109" t="s">
        <v>193</v>
      </c>
      <c r="C147" s="79" t="s">
        <v>165</v>
      </c>
      <c r="D147" s="79">
        <v>4</v>
      </c>
      <c r="E147" s="27"/>
      <c r="F147" s="27"/>
      <c r="G147" s="47"/>
      <c r="H147" s="111">
        <f t="shared" si="6"/>
        <v>4</v>
      </c>
    </row>
    <row r="148" spans="1:8" ht="13">
      <c r="A148" s="44"/>
      <c r="B148" s="27"/>
      <c r="C148" s="27"/>
      <c r="D148" s="27"/>
      <c r="E148" s="27"/>
      <c r="F148" s="27"/>
      <c r="G148" s="47"/>
      <c r="H148" s="107">
        <f t="shared" si="6"/>
        <v>0</v>
      </c>
    </row>
    <row r="149" spans="1:8" ht="13" thickBot="1">
      <c r="A149" s="23"/>
      <c r="B149" s="64"/>
      <c r="C149" s="24"/>
      <c r="D149" s="6"/>
      <c r="E149" s="6"/>
      <c r="F149" s="6"/>
      <c r="G149" s="53"/>
      <c r="H149" s="97">
        <f t="shared" ref="H149" si="7">SUM(D149:G149)</f>
        <v>0</v>
      </c>
    </row>
    <row r="150" spans="1:8" ht="13" thickTop="1"/>
    <row r="152" spans="1:8" ht="16" thickBot="1">
      <c r="A152" s="7"/>
      <c r="B152" s="21" t="s">
        <v>123</v>
      </c>
      <c r="C152" s="10"/>
      <c r="D152" s="113" t="s">
        <v>120</v>
      </c>
      <c r="E152" s="113"/>
      <c r="F152" s="90"/>
      <c r="G152" s="7"/>
      <c r="H152" s="13"/>
    </row>
    <row r="153" spans="1:8" ht="14" thickTop="1">
      <c r="A153" s="2" t="s">
        <v>0</v>
      </c>
      <c r="B153" s="3" t="s">
        <v>1</v>
      </c>
      <c r="C153" s="3" t="s">
        <v>2</v>
      </c>
      <c r="D153" s="3"/>
      <c r="E153" s="3"/>
      <c r="F153" s="3"/>
      <c r="G153" s="45"/>
      <c r="H153" s="4" t="s">
        <v>3</v>
      </c>
    </row>
    <row r="154" spans="1:8">
      <c r="A154" s="25"/>
      <c r="B154" s="62"/>
      <c r="C154" s="17"/>
      <c r="D154" s="20"/>
      <c r="E154" s="20"/>
      <c r="F154" s="20"/>
      <c r="G154" s="20"/>
      <c r="H154" s="39"/>
    </row>
    <row r="155" spans="1:8">
      <c r="A155" s="25"/>
      <c r="B155" s="62"/>
      <c r="C155" s="17"/>
      <c r="D155" s="20"/>
      <c r="E155" s="20"/>
      <c r="F155" s="17"/>
      <c r="G155" s="20"/>
      <c r="H155" s="39"/>
    </row>
    <row r="156" spans="1:8" ht="13" thickBot="1">
      <c r="A156" s="23"/>
      <c r="B156" s="64"/>
      <c r="C156" s="38"/>
      <c r="D156" s="24"/>
      <c r="E156" s="24"/>
      <c r="F156" s="24"/>
      <c r="G156" s="24"/>
      <c r="H156" s="28"/>
    </row>
    <row r="157" spans="1:8" ht="13" thickTop="1"/>
  </sheetData>
  <mergeCells count="15">
    <mergeCell ref="D152:E152"/>
    <mergeCell ref="D118:E118"/>
    <mergeCell ref="D1:E1"/>
    <mergeCell ref="D2:E2"/>
    <mergeCell ref="D4:E4"/>
    <mergeCell ref="D5:E5"/>
    <mergeCell ref="D3:E3"/>
    <mergeCell ref="D95:E95"/>
    <mergeCell ref="D80:E80"/>
    <mergeCell ref="D20:E20"/>
    <mergeCell ref="D15:E15"/>
    <mergeCell ref="D39:E39"/>
    <mergeCell ref="D7:E7"/>
    <mergeCell ref="D71:E71"/>
    <mergeCell ref="D8:E8"/>
  </mergeCells>
  <phoneticPr fontId="0" type="noConversion"/>
  <printOptions horizontalCentered="1" verticalCentered="1"/>
  <pageMargins left="0.15748031496062992" right="0.11811023622047245" top="0.11811023622047245" bottom="0.55118110236220474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C16" sqref="C16"/>
    </sheetView>
  </sheetViews>
  <sheetFormatPr baseColWidth="10" defaultColWidth="8.83203125" defaultRowHeight="12" x14ac:dyDescent="0"/>
  <cols>
    <col min="2" max="2" width="22.33203125" customWidth="1"/>
    <col min="3" max="3" width="19.33203125" customWidth="1"/>
    <col min="4" max="4" width="22.5" customWidth="1"/>
    <col min="5" max="5" width="20.33203125" customWidth="1"/>
    <col min="6" max="6" width="18.5" customWidth="1"/>
    <col min="7" max="7" width="16.6640625" customWidth="1"/>
  </cols>
  <sheetData>
    <row r="1" spans="1:8" ht="15">
      <c r="D1" s="113"/>
      <c r="E1" s="113"/>
      <c r="F1" s="26"/>
    </row>
    <row r="2" spans="1:8" ht="15">
      <c r="D2" s="113" t="s">
        <v>13</v>
      </c>
      <c r="E2" s="113"/>
      <c r="F2" s="26"/>
    </row>
    <row r="3" spans="1:8" ht="15">
      <c r="D3" s="113" t="s">
        <v>121</v>
      </c>
      <c r="E3" s="113"/>
      <c r="F3" s="26"/>
    </row>
    <row r="4" spans="1:8" ht="15">
      <c r="D4" s="113" t="s">
        <v>14</v>
      </c>
      <c r="E4" s="113"/>
      <c r="F4" s="26"/>
    </row>
    <row r="5" spans="1:8" ht="15">
      <c r="D5" s="113" t="s">
        <v>15</v>
      </c>
      <c r="E5" s="113"/>
      <c r="F5" s="26"/>
    </row>
    <row r="6" spans="1:8" ht="15">
      <c r="D6" s="26"/>
      <c r="E6" s="26"/>
      <c r="F6" s="26"/>
    </row>
    <row r="7" spans="1:8" ht="16" thickBot="1">
      <c r="B7" s="14" t="s">
        <v>118</v>
      </c>
      <c r="D7" s="113" t="s">
        <v>16</v>
      </c>
      <c r="E7" s="113"/>
      <c r="F7" s="26"/>
    </row>
    <row r="8" spans="1:8" ht="14" thickTop="1">
      <c r="A8" s="2" t="s">
        <v>0</v>
      </c>
      <c r="B8" s="3" t="s">
        <v>1</v>
      </c>
      <c r="C8" s="103" t="s">
        <v>2</v>
      </c>
      <c r="D8" s="3" t="s">
        <v>195</v>
      </c>
      <c r="E8" s="3"/>
      <c r="F8" s="3"/>
      <c r="G8" s="45"/>
      <c r="H8" s="4" t="s">
        <v>3</v>
      </c>
    </row>
    <row r="9" spans="1:8">
      <c r="A9" s="15" t="s">
        <v>4</v>
      </c>
      <c r="B9" s="16" t="s">
        <v>38</v>
      </c>
      <c r="C9" s="37" t="s">
        <v>54</v>
      </c>
      <c r="D9" s="17">
        <v>32</v>
      </c>
      <c r="E9" s="17"/>
      <c r="F9" s="17"/>
      <c r="G9" s="17"/>
      <c r="H9" s="77">
        <f t="shared" ref="H9:H17" si="0">SUM(D9:G9)</f>
        <v>32</v>
      </c>
    </row>
    <row r="10" spans="1:8">
      <c r="A10" s="75" t="s">
        <v>5</v>
      </c>
      <c r="B10" s="62" t="s">
        <v>92</v>
      </c>
      <c r="C10" s="66" t="s">
        <v>54</v>
      </c>
      <c r="D10" s="20">
        <v>26</v>
      </c>
      <c r="E10" s="20"/>
      <c r="F10" s="20"/>
      <c r="G10" s="20"/>
      <c r="H10" s="77">
        <f t="shared" si="0"/>
        <v>26</v>
      </c>
    </row>
    <row r="11" spans="1:8">
      <c r="A11" s="75" t="s">
        <v>6</v>
      </c>
      <c r="B11" s="62" t="s">
        <v>99</v>
      </c>
      <c r="C11" s="66" t="s">
        <v>54</v>
      </c>
      <c r="D11" s="20">
        <v>20</v>
      </c>
      <c r="E11" s="20"/>
      <c r="F11" s="20"/>
      <c r="G11" s="20"/>
      <c r="H11" s="77">
        <f t="shared" si="0"/>
        <v>20</v>
      </c>
    </row>
    <row r="12" spans="1:8">
      <c r="A12" s="75" t="s">
        <v>7</v>
      </c>
      <c r="B12" s="62" t="s">
        <v>35</v>
      </c>
      <c r="C12" s="66" t="s">
        <v>54</v>
      </c>
      <c r="D12" s="20">
        <v>20</v>
      </c>
      <c r="E12" s="20"/>
      <c r="F12" s="20"/>
      <c r="G12" s="20"/>
      <c r="H12" s="77">
        <f t="shared" si="0"/>
        <v>20</v>
      </c>
    </row>
    <row r="13" spans="1:8">
      <c r="A13" s="75" t="s">
        <v>8</v>
      </c>
      <c r="B13" s="62" t="s">
        <v>75</v>
      </c>
      <c r="C13" s="66" t="s">
        <v>54</v>
      </c>
      <c r="D13" s="20">
        <v>14</v>
      </c>
      <c r="E13" s="20"/>
      <c r="F13" s="20"/>
      <c r="G13" s="20"/>
      <c r="H13" s="77">
        <f t="shared" si="0"/>
        <v>14</v>
      </c>
    </row>
    <row r="14" spans="1:8">
      <c r="A14" s="75" t="s">
        <v>9</v>
      </c>
      <c r="B14" s="67" t="s">
        <v>37</v>
      </c>
      <c r="C14" s="66" t="s">
        <v>54</v>
      </c>
      <c r="D14" s="65">
        <v>14</v>
      </c>
      <c r="E14" s="65"/>
      <c r="F14" s="65"/>
      <c r="G14" s="65"/>
      <c r="H14" s="77">
        <f t="shared" si="0"/>
        <v>14</v>
      </c>
    </row>
    <row r="15" spans="1:8">
      <c r="A15" s="25" t="s">
        <v>10</v>
      </c>
      <c r="B15" s="80"/>
      <c r="C15" s="66"/>
      <c r="D15" s="82"/>
      <c r="E15" s="82"/>
      <c r="F15" s="17"/>
      <c r="G15" s="17"/>
      <c r="H15" s="77">
        <f t="shared" si="0"/>
        <v>0</v>
      </c>
    </row>
    <row r="16" spans="1:8">
      <c r="A16" s="25" t="s">
        <v>11</v>
      </c>
      <c r="B16" s="80"/>
      <c r="C16" s="66"/>
      <c r="D16" s="81"/>
      <c r="E16" s="81"/>
      <c r="F16" s="81"/>
      <c r="G16" s="81"/>
      <c r="H16" s="77">
        <f t="shared" si="0"/>
        <v>0</v>
      </c>
    </row>
    <row r="17" spans="1:9" ht="13" thickBot="1">
      <c r="A17" s="23" t="s">
        <v>12</v>
      </c>
      <c r="B17" s="64"/>
      <c r="C17" s="94"/>
      <c r="D17" s="6"/>
      <c r="E17" s="6"/>
      <c r="F17" s="6"/>
      <c r="G17" s="6"/>
      <c r="H17" s="95">
        <f t="shared" si="0"/>
        <v>0</v>
      </c>
      <c r="I17" s="33"/>
    </row>
    <row r="18" spans="1:9" ht="13" thickTop="1">
      <c r="A18" s="7"/>
      <c r="B18" s="8"/>
      <c r="C18" s="10"/>
      <c r="D18" s="7"/>
      <c r="E18" s="7"/>
      <c r="F18" s="7"/>
      <c r="G18" s="7"/>
      <c r="H18" s="7"/>
    </row>
    <row r="19" spans="1:9">
      <c r="A19" s="1"/>
      <c r="C19" s="11"/>
      <c r="D19" s="1"/>
      <c r="E19" s="1"/>
      <c r="F19" s="1"/>
      <c r="G19" s="1"/>
      <c r="H19" s="1"/>
    </row>
    <row r="20" spans="1:9" ht="16" thickBot="1">
      <c r="A20" s="1"/>
      <c r="B20" s="14" t="s">
        <v>119</v>
      </c>
      <c r="C20" s="11"/>
      <c r="D20" s="113" t="s">
        <v>18</v>
      </c>
      <c r="E20" s="113"/>
      <c r="F20" s="26"/>
      <c r="G20" s="1"/>
      <c r="H20" s="1"/>
    </row>
    <row r="21" spans="1:9" ht="14" thickTop="1">
      <c r="A21" s="2" t="s">
        <v>0</v>
      </c>
      <c r="B21" s="3" t="s">
        <v>1</v>
      </c>
      <c r="C21" s="103" t="s">
        <v>2</v>
      </c>
      <c r="D21" s="3" t="s">
        <v>195</v>
      </c>
      <c r="E21" s="3"/>
      <c r="F21" s="3"/>
      <c r="G21" s="45"/>
      <c r="H21" s="4" t="s">
        <v>3</v>
      </c>
    </row>
    <row r="22" spans="1:9">
      <c r="A22" s="15" t="s">
        <v>4</v>
      </c>
      <c r="B22" s="16" t="s">
        <v>135</v>
      </c>
      <c r="C22" s="37" t="s">
        <v>54</v>
      </c>
      <c r="D22" s="5">
        <v>32</v>
      </c>
      <c r="E22" s="5"/>
      <c r="F22" s="17"/>
      <c r="G22" s="20"/>
      <c r="H22" s="18">
        <f t="shared" ref="H22:H30" si="1">SUM(D22:G22)</f>
        <v>32</v>
      </c>
    </row>
    <row r="23" spans="1:9">
      <c r="A23" s="25" t="s">
        <v>5</v>
      </c>
      <c r="B23" s="66" t="s">
        <v>136</v>
      </c>
      <c r="C23" s="37" t="s">
        <v>54</v>
      </c>
      <c r="D23" s="20">
        <v>26</v>
      </c>
      <c r="E23" s="5"/>
      <c r="F23" s="13"/>
      <c r="G23" s="5"/>
      <c r="H23" s="18">
        <f t="shared" si="1"/>
        <v>26</v>
      </c>
    </row>
    <row r="24" spans="1:9">
      <c r="A24" s="25" t="s">
        <v>6</v>
      </c>
      <c r="B24" s="62" t="s">
        <v>137</v>
      </c>
      <c r="C24" s="37" t="s">
        <v>54</v>
      </c>
      <c r="D24" s="20">
        <v>20</v>
      </c>
      <c r="E24" s="20"/>
      <c r="F24" s="20"/>
      <c r="G24" s="17"/>
      <c r="H24" s="18">
        <f t="shared" si="1"/>
        <v>20</v>
      </c>
    </row>
    <row r="25" spans="1:9">
      <c r="A25" s="25" t="s">
        <v>7</v>
      </c>
      <c r="B25" s="68" t="s">
        <v>138</v>
      </c>
      <c r="C25" s="37" t="s">
        <v>54</v>
      </c>
      <c r="D25" s="20">
        <v>20</v>
      </c>
      <c r="E25" s="20"/>
      <c r="F25" s="20"/>
      <c r="G25" s="17"/>
      <c r="H25" s="18">
        <f t="shared" si="1"/>
        <v>20</v>
      </c>
    </row>
    <row r="26" spans="1:9">
      <c r="A26" s="25" t="s">
        <v>8</v>
      </c>
      <c r="B26" s="68" t="s">
        <v>139</v>
      </c>
      <c r="C26" s="37" t="s">
        <v>54</v>
      </c>
      <c r="D26" s="20">
        <v>14</v>
      </c>
      <c r="E26" s="17"/>
      <c r="F26" s="17"/>
      <c r="G26" s="17"/>
      <c r="H26" s="18">
        <f t="shared" si="1"/>
        <v>14</v>
      </c>
    </row>
    <row r="27" spans="1:9">
      <c r="A27" s="25" t="s">
        <v>9</v>
      </c>
      <c r="B27" s="68" t="s">
        <v>140</v>
      </c>
      <c r="C27" s="37" t="s">
        <v>54</v>
      </c>
      <c r="D27" s="20">
        <v>14</v>
      </c>
      <c r="E27" s="17"/>
      <c r="F27" s="17"/>
      <c r="G27" s="17"/>
      <c r="H27" s="18">
        <f t="shared" si="1"/>
        <v>14</v>
      </c>
    </row>
    <row r="28" spans="1:9">
      <c r="A28" s="25" t="s">
        <v>10</v>
      </c>
      <c r="B28" s="68" t="s">
        <v>141</v>
      </c>
      <c r="C28" s="37" t="s">
        <v>54</v>
      </c>
      <c r="D28" s="20">
        <v>14</v>
      </c>
      <c r="E28" s="17"/>
      <c r="F28" s="17"/>
      <c r="G28" s="17"/>
      <c r="H28" s="18">
        <f t="shared" si="1"/>
        <v>14</v>
      </c>
    </row>
    <row r="29" spans="1:9">
      <c r="A29" s="25" t="s">
        <v>11</v>
      </c>
      <c r="B29" s="68" t="s">
        <v>142</v>
      </c>
      <c r="C29" s="37" t="s">
        <v>54</v>
      </c>
      <c r="D29" s="20">
        <v>14</v>
      </c>
      <c r="E29" s="20"/>
      <c r="F29" s="17"/>
      <c r="G29" s="17"/>
      <c r="H29" s="18">
        <f t="shared" si="1"/>
        <v>14</v>
      </c>
    </row>
    <row r="30" spans="1:9">
      <c r="A30" s="25" t="s">
        <v>12</v>
      </c>
      <c r="B30" s="68"/>
      <c r="C30" s="66"/>
      <c r="D30" s="20"/>
      <c r="E30" s="20"/>
      <c r="F30" s="17"/>
      <c r="G30" s="17"/>
      <c r="H30" s="18">
        <f t="shared" si="1"/>
        <v>0</v>
      </c>
    </row>
    <row r="31" spans="1:9">
      <c r="A31" s="13"/>
      <c r="B31" s="84"/>
      <c r="C31" s="78"/>
      <c r="D31" s="13"/>
      <c r="E31" s="13"/>
      <c r="F31" s="22"/>
      <c r="G31" s="22"/>
      <c r="H31" s="22"/>
    </row>
    <row r="32" spans="1:9" ht="16" thickBot="1">
      <c r="B32" s="14" t="s">
        <v>118</v>
      </c>
      <c r="D32" s="113" t="s">
        <v>19</v>
      </c>
      <c r="E32" s="113"/>
      <c r="F32" s="91"/>
    </row>
    <row r="33" spans="1:8" ht="14" thickTop="1">
      <c r="A33" s="2" t="s">
        <v>0</v>
      </c>
      <c r="B33" s="3" t="s">
        <v>1</v>
      </c>
      <c r="C33" s="103" t="s">
        <v>2</v>
      </c>
      <c r="D33" s="3"/>
      <c r="E33" s="3"/>
      <c r="F33" s="3"/>
      <c r="G33" s="45"/>
      <c r="H33" s="4" t="s">
        <v>3</v>
      </c>
    </row>
    <row r="34" spans="1:8" ht="13" thickBot="1">
      <c r="A34" s="100" t="s">
        <v>4</v>
      </c>
      <c r="B34" s="101"/>
      <c r="C34" s="102"/>
      <c r="D34" s="38"/>
      <c r="E34" s="38"/>
      <c r="F34" s="38"/>
      <c r="G34" s="38"/>
      <c r="H34" s="95"/>
    </row>
    <row r="35" spans="1:8" ht="13" thickTop="1">
      <c r="A35" s="22"/>
      <c r="B35" s="61"/>
      <c r="C35" s="92"/>
      <c r="D35" s="22"/>
      <c r="E35" s="22"/>
      <c r="F35" s="22"/>
      <c r="G35" s="22"/>
      <c r="H35" s="93"/>
    </row>
    <row r="36" spans="1:8" ht="16" thickBot="1">
      <c r="A36" s="1"/>
      <c r="B36" s="14" t="s">
        <v>119</v>
      </c>
      <c r="C36" s="11"/>
      <c r="D36" s="113" t="s">
        <v>53</v>
      </c>
      <c r="E36" s="113"/>
      <c r="F36" s="26"/>
      <c r="G36" s="1"/>
      <c r="H36" s="1"/>
    </row>
    <row r="37" spans="1:8" ht="14" thickTop="1">
      <c r="A37" s="2" t="s">
        <v>0</v>
      </c>
      <c r="B37" s="3" t="s">
        <v>1</v>
      </c>
      <c r="C37" s="103" t="s">
        <v>2</v>
      </c>
      <c r="D37" s="3" t="s">
        <v>195</v>
      </c>
      <c r="E37" s="3"/>
      <c r="F37" s="3"/>
      <c r="G37" s="45"/>
      <c r="H37" s="4" t="s">
        <v>3</v>
      </c>
    </row>
    <row r="38" spans="1:8">
      <c r="A38" s="15" t="s">
        <v>4</v>
      </c>
      <c r="B38" s="37" t="s">
        <v>130</v>
      </c>
      <c r="C38" s="37" t="s">
        <v>54</v>
      </c>
      <c r="D38" s="20">
        <v>32</v>
      </c>
      <c r="E38" s="5"/>
      <c r="F38" s="5"/>
      <c r="G38" s="5"/>
      <c r="H38" s="18">
        <f t="shared" ref="H38:H45" si="2">SUM(D38:G38)</f>
        <v>32</v>
      </c>
    </row>
    <row r="39" spans="1:8">
      <c r="A39" s="25" t="s">
        <v>5</v>
      </c>
      <c r="B39" s="62" t="s">
        <v>131</v>
      </c>
      <c r="C39" s="37" t="s">
        <v>54</v>
      </c>
      <c r="D39" s="5">
        <v>26</v>
      </c>
      <c r="E39" s="5"/>
      <c r="F39" s="5"/>
      <c r="G39" s="20"/>
      <c r="H39" s="18">
        <f t="shared" si="2"/>
        <v>26</v>
      </c>
    </row>
    <row r="40" spans="1:8">
      <c r="A40" s="25" t="s">
        <v>6</v>
      </c>
      <c r="B40" s="66" t="s">
        <v>132</v>
      </c>
      <c r="C40" s="37" t="s">
        <v>54</v>
      </c>
      <c r="D40" s="20">
        <v>20</v>
      </c>
      <c r="E40" s="5"/>
      <c r="F40" s="5"/>
      <c r="G40" s="5"/>
      <c r="H40" s="18">
        <f t="shared" si="2"/>
        <v>20</v>
      </c>
    </row>
    <row r="41" spans="1:8">
      <c r="A41" s="25" t="s">
        <v>7</v>
      </c>
      <c r="B41" s="62" t="s">
        <v>133</v>
      </c>
      <c r="C41" s="37" t="s">
        <v>54</v>
      </c>
      <c r="D41" s="20">
        <v>20</v>
      </c>
      <c r="E41" s="20"/>
      <c r="F41" s="17"/>
      <c r="G41" s="17"/>
      <c r="H41" s="18">
        <f t="shared" si="2"/>
        <v>20</v>
      </c>
    </row>
    <row r="42" spans="1:8">
      <c r="A42" s="25" t="s">
        <v>8</v>
      </c>
      <c r="B42" s="62" t="s">
        <v>134</v>
      </c>
      <c r="C42" s="37" t="s">
        <v>54</v>
      </c>
      <c r="D42" s="20">
        <v>14</v>
      </c>
      <c r="E42" s="20"/>
      <c r="F42" s="17"/>
      <c r="G42" s="17"/>
      <c r="H42" s="18">
        <f t="shared" si="2"/>
        <v>14</v>
      </c>
    </row>
    <row r="43" spans="1:8">
      <c r="A43" s="25" t="s">
        <v>9</v>
      </c>
      <c r="B43" s="62"/>
      <c r="C43" s="66"/>
      <c r="D43" s="20"/>
      <c r="E43" s="20"/>
      <c r="F43" s="17"/>
      <c r="G43" s="17"/>
      <c r="H43" s="18">
        <f t="shared" si="2"/>
        <v>0</v>
      </c>
    </row>
    <row r="44" spans="1:8">
      <c r="A44" s="25" t="s">
        <v>10</v>
      </c>
      <c r="B44" s="62"/>
      <c r="C44" s="66"/>
      <c r="D44" s="20"/>
      <c r="E44" s="20"/>
      <c r="F44" s="17"/>
      <c r="G44" s="17"/>
      <c r="H44" s="18">
        <f t="shared" si="2"/>
        <v>0</v>
      </c>
    </row>
    <row r="45" spans="1:8" ht="13" thickBot="1">
      <c r="A45" s="23" t="s">
        <v>11</v>
      </c>
      <c r="B45" s="99"/>
      <c r="C45" s="94"/>
      <c r="D45" s="24"/>
      <c r="E45" s="38"/>
      <c r="F45" s="38"/>
      <c r="G45" s="38"/>
      <c r="H45" s="28">
        <f t="shared" si="2"/>
        <v>0</v>
      </c>
    </row>
    <row r="46" spans="1:8" ht="13" thickTop="1">
      <c r="A46" s="13"/>
      <c r="B46" s="84"/>
      <c r="C46" s="78"/>
      <c r="D46" s="22"/>
      <c r="E46" s="13"/>
      <c r="F46" s="22"/>
      <c r="G46" s="22"/>
      <c r="H46" s="22"/>
    </row>
    <row r="47" spans="1:8" ht="16" thickBot="1">
      <c r="A47" s="7"/>
      <c r="B47" s="98" t="s">
        <v>123</v>
      </c>
      <c r="C47" s="10"/>
      <c r="D47" s="115" t="s">
        <v>17</v>
      </c>
      <c r="E47" s="115"/>
      <c r="F47" s="26"/>
      <c r="G47" s="7"/>
      <c r="H47" s="13"/>
    </row>
    <row r="48" spans="1:8" ht="14" thickTop="1">
      <c r="A48" s="2" t="s">
        <v>0</v>
      </c>
      <c r="B48" s="3" t="s">
        <v>1</v>
      </c>
      <c r="C48" s="103" t="s">
        <v>2</v>
      </c>
      <c r="D48" s="3"/>
      <c r="E48" s="3"/>
      <c r="F48" s="3"/>
      <c r="G48" s="45"/>
      <c r="H48" s="4" t="s">
        <v>3</v>
      </c>
    </row>
    <row r="49" spans="1:8">
      <c r="A49" s="19" t="s">
        <v>4</v>
      </c>
      <c r="B49" s="96"/>
      <c r="C49" s="82"/>
      <c r="D49" s="65"/>
      <c r="E49" s="65"/>
      <c r="F49" s="65"/>
      <c r="G49" s="83"/>
      <c r="H49" s="86">
        <f t="shared" ref="H49:H57" si="3">SUM(D49:G49)</f>
        <v>0</v>
      </c>
    </row>
    <row r="50" spans="1:8">
      <c r="A50" s="85" t="s">
        <v>5</v>
      </c>
      <c r="B50" s="87"/>
      <c r="C50" s="20"/>
      <c r="D50" s="82"/>
      <c r="E50" s="65"/>
      <c r="F50" s="82"/>
      <c r="G50" s="83"/>
      <c r="H50" s="86">
        <f t="shared" si="3"/>
        <v>0</v>
      </c>
    </row>
    <row r="51" spans="1:8">
      <c r="A51" s="85" t="s">
        <v>6</v>
      </c>
      <c r="B51" s="87"/>
      <c r="C51" s="20"/>
      <c r="D51" s="65"/>
      <c r="E51" s="65"/>
      <c r="F51" s="65"/>
      <c r="G51" s="83"/>
      <c r="H51" s="86">
        <f t="shared" si="3"/>
        <v>0</v>
      </c>
    </row>
    <row r="52" spans="1:8">
      <c r="A52" s="85" t="s">
        <v>7</v>
      </c>
      <c r="B52" s="87"/>
      <c r="C52" s="20"/>
      <c r="D52" s="82"/>
      <c r="E52" s="65"/>
      <c r="F52" s="82"/>
      <c r="G52" s="83"/>
      <c r="H52" s="86">
        <f t="shared" si="3"/>
        <v>0</v>
      </c>
    </row>
    <row r="53" spans="1:8">
      <c r="A53" s="85" t="s">
        <v>8</v>
      </c>
      <c r="B53" s="87"/>
      <c r="C53" s="74"/>
      <c r="D53" s="82"/>
      <c r="E53" s="65"/>
      <c r="F53" s="82"/>
      <c r="G53" s="83"/>
      <c r="H53" s="86">
        <f t="shared" si="3"/>
        <v>0</v>
      </c>
    </row>
    <row r="54" spans="1:8">
      <c r="A54" s="85" t="s">
        <v>9</v>
      </c>
      <c r="B54" s="87"/>
      <c r="C54" s="20"/>
      <c r="D54" s="82"/>
      <c r="E54" s="65"/>
      <c r="F54" s="82"/>
      <c r="G54" s="83"/>
      <c r="H54" s="86">
        <f t="shared" si="3"/>
        <v>0</v>
      </c>
    </row>
    <row r="55" spans="1:8">
      <c r="A55" s="85" t="s">
        <v>10</v>
      </c>
      <c r="B55" s="87"/>
      <c r="C55" s="20"/>
      <c r="D55" s="82"/>
      <c r="E55" s="65"/>
      <c r="F55" s="82"/>
      <c r="G55" s="83"/>
      <c r="H55" s="86">
        <f t="shared" si="3"/>
        <v>0</v>
      </c>
    </row>
    <row r="56" spans="1:8">
      <c r="A56" s="85" t="s">
        <v>11</v>
      </c>
      <c r="B56" s="66"/>
      <c r="C56" s="74"/>
      <c r="D56" s="17"/>
      <c r="E56" s="20"/>
      <c r="F56" s="17"/>
      <c r="G56" s="17"/>
      <c r="H56" s="86">
        <f t="shared" si="3"/>
        <v>0</v>
      </c>
    </row>
    <row r="57" spans="1:8">
      <c r="A57" s="85" t="s">
        <v>12</v>
      </c>
      <c r="B57" s="66"/>
      <c r="C57" s="74"/>
      <c r="D57" s="17"/>
      <c r="E57" s="20"/>
      <c r="F57" s="17"/>
      <c r="G57" s="17"/>
      <c r="H57" s="86">
        <f t="shared" si="3"/>
        <v>0</v>
      </c>
    </row>
    <row r="58" spans="1:8" ht="13" thickBot="1">
      <c r="A58" s="23"/>
      <c r="B58" s="64"/>
      <c r="C58" s="24"/>
      <c r="D58" s="24"/>
      <c r="E58" s="24"/>
      <c r="F58" s="24"/>
      <c r="G58" s="24"/>
      <c r="H58" s="28"/>
    </row>
    <row r="59" spans="1:8" ht="13" thickTop="1">
      <c r="A59" s="13"/>
      <c r="B59" s="61"/>
      <c r="C59" s="22"/>
      <c r="D59" s="13"/>
      <c r="E59" s="13"/>
      <c r="F59" s="13"/>
      <c r="G59" s="13"/>
      <c r="H59" s="13"/>
    </row>
    <row r="60" spans="1:8" ht="16" thickBot="1">
      <c r="A60" s="7"/>
      <c r="B60" s="98" t="s">
        <v>123</v>
      </c>
      <c r="C60" s="10"/>
      <c r="D60" s="113" t="s">
        <v>42</v>
      </c>
      <c r="E60" s="113"/>
      <c r="F60" s="26"/>
      <c r="G60" s="7"/>
      <c r="H60" s="13"/>
    </row>
    <row r="61" spans="1:8" ht="14" thickTop="1">
      <c r="A61" s="2" t="s">
        <v>0</v>
      </c>
      <c r="B61" s="3" t="s">
        <v>1</v>
      </c>
      <c r="C61" s="103" t="s">
        <v>2</v>
      </c>
      <c r="D61" s="3"/>
      <c r="E61" s="3"/>
      <c r="F61" s="3"/>
      <c r="G61" s="45"/>
      <c r="H61" s="4" t="s">
        <v>3</v>
      </c>
    </row>
    <row r="62" spans="1:8" ht="13">
      <c r="A62" s="44" t="s">
        <v>4</v>
      </c>
      <c r="B62" s="16"/>
      <c r="C62" s="17"/>
      <c r="D62" s="20"/>
      <c r="E62" s="20"/>
      <c r="F62" s="17"/>
      <c r="G62" s="17"/>
      <c r="H62" s="39">
        <f t="shared" ref="H62:H72" si="4">SUM(D62:G62)</f>
        <v>0</v>
      </c>
    </row>
    <row r="63" spans="1:8">
      <c r="A63" s="25" t="s">
        <v>5</v>
      </c>
      <c r="B63" s="62"/>
      <c r="C63" s="74"/>
      <c r="D63" s="20"/>
      <c r="E63" s="20"/>
      <c r="F63" s="20"/>
      <c r="G63" s="20"/>
      <c r="H63" s="39">
        <f t="shared" si="4"/>
        <v>0</v>
      </c>
    </row>
    <row r="64" spans="1:8">
      <c r="A64" s="25" t="s">
        <v>6</v>
      </c>
      <c r="B64" s="62"/>
      <c r="C64" s="20"/>
      <c r="D64" s="20"/>
      <c r="E64" s="20"/>
      <c r="F64" s="20"/>
      <c r="G64" s="17"/>
      <c r="H64" s="39">
        <f t="shared" si="4"/>
        <v>0</v>
      </c>
    </row>
    <row r="65" spans="1:8">
      <c r="A65" s="25" t="s">
        <v>7</v>
      </c>
      <c r="B65" s="62"/>
      <c r="C65" s="20"/>
      <c r="D65" s="20"/>
      <c r="E65" s="20"/>
      <c r="F65" s="20"/>
      <c r="G65" s="17"/>
      <c r="H65" s="39">
        <f t="shared" si="4"/>
        <v>0</v>
      </c>
    </row>
    <row r="66" spans="1:8">
      <c r="A66" s="25" t="s">
        <v>8</v>
      </c>
      <c r="B66" s="62"/>
      <c r="C66" s="20"/>
      <c r="D66" s="20"/>
      <c r="E66" s="20"/>
      <c r="F66" s="20"/>
      <c r="G66" s="17"/>
      <c r="H66" s="39">
        <f t="shared" si="4"/>
        <v>0</v>
      </c>
    </row>
    <row r="67" spans="1:8">
      <c r="A67" s="25" t="s">
        <v>9</v>
      </c>
      <c r="B67" s="62"/>
      <c r="C67" s="74"/>
      <c r="D67" s="20"/>
      <c r="E67" s="20"/>
      <c r="F67" s="20"/>
      <c r="G67" s="17"/>
      <c r="H67" s="39">
        <f t="shared" si="4"/>
        <v>0</v>
      </c>
    </row>
    <row r="68" spans="1:8">
      <c r="A68" s="25" t="s">
        <v>10</v>
      </c>
      <c r="B68" s="62"/>
      <c r="C68" s="20"/>
      <c r="D68" s="20"/>
      <c r="E68" s="20"/>
      <c r="F68" s="20"/>
      <c r="G68" s="17"/>
      <c r="H68" s="39">
        <f t="shared" si="4"/>
        <v>0</v>
      </c>
    </row>
    <row r="69" spans="1:8">
      <c r="A69" s="25" t="s">
        <v>11</v>
      </c>
      <c r="B69" s="62"/>
      <c r="C69" s="74"/>
      <c r="D69" s="20"/>
      <c r="E69" s="20"/>
      <c r="F69" s="20"/>
      <c r="G69" s="17"/>
      <c r="H69" s="39">
        <f t="shared" si="4"/>
        <v>0</v>
      </c>
    </row>
    <row r="70" spans="1:8">
      <c r="A70" s="25" t="s">
        <v>12</v>
      </c>
      <c r="B70" s="62"/>
      <c r="C70" s="20"/>
      <c r="D70" s="20"/>
      <c r="E70" s="20"/>
      <c r="F70" s="20"/>
      <c r="G70" s="17"/>
      <c r="H70" s="39">
        <f t="shared" si="4"/>
        <v>0</v>
      </c>
    </row>
    <row r="71" spans="1:8">
      <c r="A71" s="25" t="s">
        <v>29</v>
      </c>
      <c r="B71" s="62"/>
      <c r="C71" s="74"/>
      <c r="D71" s="20"/>
      <c r="E71" s="20"/>
      <c r="F71" s="20"/>
      <c r="G71" s="20"/>
      <c r="H71" s="39">
        <f t="shared" si="4"/>
        <v>0</v>
      </c>
    </row>
    <row r="72" spans="1:8" ht="13" thickBot="1">
      <c r="A72" s="23" t="s">
        <v>30</v>
      </c>
      <c r="B72" s="64"/>
      <c r="C72" s="24"/>
      <c r="D72" s="24"/>
      <c r="E72" s="24"/>
      <c r="F72" s="24"/>
      <c r="G72" s="38"/>
      <c r="H72" s="28">
        <f t="shared" si="4"/>
        <v>0</v>
      </c>
    </row>
    <row r="73" spans="1:8" ht="13" thickTop="1">
      <c r="B73" s="42"/>
      <c r="C73" s="42"/>
    </row>
  </sheetData>
  <mergeCells count="11">
    <mergeCell ref="D1:E1"/>
    <mergeCell ref="D2:E2"/>
    <mergeCell ref="D4:E4"/>
    <mergeCell ref="D5:E5"/>
    <mergeCell ref="D3:E3"/>
    <mergeCell ref="D7:E7"/>
    <mergeCell ref="D36:E36"/>
    <mergeCell ref="D20:E20"/>
    <mergeCell ref="D47:E47"/>
    <mergeCell ref="D60:E60"/>
    <mergeCell ref="D32:E32"/>
  </mergeCells>
  <phoneticPr fontId="0" type="noConversion"/>
  <printOptions horizontalCentered="1" verticalCentered="1"/>
  <pageMargins left="0.27559055118110237" right="0.23622047244094491" top="0.11811023622047245" bottom="0.51181102362204722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22" sqref="H22"/>
    </sheetView>
  </sheetViews>
  <sheetFormatPr baseColWidth="10" defaultColWidth="8.83203125" defaultRowHeight="12" x14ac:dyDescent="0"/>
  <cols>
    <col min="1" max="1" width="36.33203125" customWidth="1"/>
    <col min="2" max="2" width="15.6640625" customWidth="1"/>
    <col min="3" max="3" width="18" customWidth="1"/>
    <col min="4" max="7" width="11.1640625" customWidth="1"/>
  </cols>
  <sheetData>
    <row r="1" spans="1:8" ht="15">
      <c r="A1" s="105"/>
      <c r="B1" s="106" t="s">
        <v>126</v>
      </c>
      <c r="C1" s="112" t="s">
        <v>194</v>
      </c>
      <c r="D1" s="106" t="s">
        <v>77</v>
      </c>
      <c r="E1" s="106" t="s">
        <v>125</v>
      </c>
      <c r="F1" s="106" t="s">
        <v>80</v>
      </c>
      <c r="G1" s="106" t="s">
        <v>3</v>
      </c>
      <c r="H1" s="105"/>
    </row>
    <row r="2" spans="1:8" ht="15">
      <c r="A2" s="105" t="s">
        <v>24</v>
      </c>
      <c r="B2" s="116">
        <v>34</v>
      </c>
      <c r="C2" s="116">
        <v>111</v>
      </c>
      <c r="D2" s="116"/>
      <c r="E2" s="116"/>
      <c r="F2" s="116"/>
      <c r="G2" s="116">
        <f>SUM(B2:F2)</f>
        <v>145</v>
      </c>
      <c r="H2" s="105"/>
    </row>
    <row r="3" spans="1:8" ht="15">
      <c r="A3" s="105" t="s">
        <v>39</v>
      </c>
      <c r="B3" s="116">
        <v>14</v>
      </c>
      <c r="C3" s="116">
        <v>8</v>
      </c>
      <c r="D3" s="116"/>
      <c r="E3" s="116"/>
      <c r="F3" s="116"/>
      <c r="G3" s="116">
        <f t="shared" ref="G3:G6" si="0">SUM(B3:F3)</f>
        <v>22</v>
      </c>
      <c r="H3" s="105"/>
    </row>
    <row r="4" spans="1:8" ht="15">
      <c r="A4" s="105" t="s">
        <v>71</v>
      </c>
      <c r="B4" s="116">
        <v>4</v>
      </c>
      <c r="C4" s="116">
        <v>1</v>
      </c>
      <c r="D4" s="116"/>
      <c r="E4" s="116"/>
      <c r="F4" s="116"/>
      <c r="G4" s="116">
        <f t="shared" si="0"/>
        <v>5</v>
      </c>
      <c r="H4" s="105"/>
    </row>
    <row r="5" spans="1:8" ht="15">
      <c r="A5" s="105" t="s">
        <v>105</v>
      </c>
      <c r="B5" s="116">
        <v>4</v>
      </c>
      <c r="C5" s="116">
        <v>0</v>
      </c>
      <c r="D5" s="116"/>
      <c r="E5" s="116"/>
      <c r="F5" s="116"/>
      <c r="G5" s="116">
        <f t="shared" si="0"/>
        <v>4</v>
      </c>
      <c r="H5" s="105"/>
    </row>
    <row r="6" spans="1:8" ht="15">
      <c r="A6" s="105" t="s">
        <v>124</v>
      </c>
      <c r="B6" s="116">
        <v>4</v>
      </c>
      <c r="C6" s="116">
        <v>59</v>
      </c>
      <c r="D6" s="116"/>
      <c r="E6" s="116"/>
      <c r="F6" s="116"/>
      <c r="G6" s="116">
        <f t="shared" si="0"/>
        <v>63</v>
      </c>
      <c r="H6" s="105"/>
    </row>
    <row r="7" spans="1:8" ht="15">
      <c r="A7" s="105" t="s">
        <v>127</v>
      </c>
      <c r="B7" s="116">
        <v>0</v>
      </c>
      <c r="C7" s="116">
        <v>4</v>
      </c>
      <c r="D7" s="116"/>
      <c r="E7" s="116"/>
      <c r="F7" s="116"/>
      <c r="G7" s="116">
        <f t="shared" ref="G7:G10" si="1">SUM(B7:F7)</f>
        <v>4</v>
      </c>
      <c r="H7" s="105"/>
    </row>
    <row r="8" spans="1:8" ht="15">
      <c r="A8" s="105" t="s">
        <v>128</v>
      </c>
      <c r="B8" s="116">
        <v>0</v>
      </c>
      <c r="C8" s="116">
        <v>33</v>
      </c>
      <c r="D8" s="116"/>
      <c r="E8" s="116"/>
      <c r="F8" s="116"/>
      <c r="G8" s="116">
        <f t="shared" si="1"/>
        <v>33</v>
      </c>
      <c r="H8" s="105"/>
    </row>
    <row r="9" spans="1:8" ht="15">
      <c r="A9" s="105" t="s">
        <v>129</v>
      </c>
      <c r="B9" s="116">
        <v>0</v>
      </c>
      <c r="C9" s="116">
        <v>21</v>
      </c>
      <c r="D9" s="116"/>
      <c r="E9" s="116"/>
      <c r="F9" s="116"/>
      <c r="G9" s="116">
        <f t="shared" si="1"/>
        <v>21</v>
      </c>
      <c r="H9" s="105"/>
    </row>
    <row r="10" spans="1:8" ht="15">
      <c r="A10" s="105" t="s">
        <v>196</v>
      </c>
      <c r="B10" s="116">
        <v>0</v>
      </c>
      <c r="C10" s="116">
        <v>3</v>
      </c>
      <c r="D10" s="116"/>
      <c r="E10" s="116"/>
      <c r="F10" s="116"/>
      <c r="G10" s="116">
        <f t="shared" si="1"/>
        <v>3</v>
      </c>
      <c r="H10" s="105"/>
    </row>
    <row r="11" spans="1:8" ht="15">
      <c r="A11" s="105"/>
      <c r="B11" s="116"/>
      <c r="C11" s="116"/>
      <c r="D11" s="116"/>
      <c r="E11" s="116"/>
      <c r="F11" s="116"/>
      <c r="G11" s="116"/>
      <c r="H11" s="105"/>
    </row>
    <row r="12" spans="1:8" ht="15">
      <c r="A12" s="105"/>
      <c r="B12" s="105"/>
      <c r="C12" s="105"/>
      <c r="D12" s="105"/>
      <c r="E12" s="105"/>
      <c r="F12" s="105"/>
      <c r="G12" s="105"/>
      <c r="H12" s="105"/>
    </row>
    <row r="13" spans="1:8" ht="15">
      <c r="A13" s="105"/>
      <c r="B13" s="105"/>
      <c r="C13" s="105"/>
      <c r="D13" s="105"/>
      <c r="E13" s="105"/>
      <c r="F13" s="105"/>
      <c r="G13" s="105"/>
      <c r="H13" s="105"/>
    </row>
    <row r="14" spans="1:8" ht="15">
      <c r="A14" s="105"/>
      <c r="B14" s="105"/>
      <c r="C14" s="105"/>
      <c r="D14" s="105"/>
      <c r="E14" s="105"/>
      <c r="F14" s="105"/>
      <c r="G14" s="105"/>
      <c r="H14" s="105"/>
    </row>
    <row r="15" spans="1:8" ht="15">
      <c r="A15" s="105"/>
      <c r="B15" s="105"/>
      <c r="C15" s="105"/>
      <c r="D15" s="105"/>
      <c r="E15" s="105"/>
      <c r="F15" s="105"/>
      <c r="G15" s="105"/>
      <c r="H15" s="105"/>
    </row>
    <row r="16" spans="1:8" ht="15">
      <c r="A16" s="105"/>
      <c r="B16" s="105"/>
      <c r="C16" s="105"/>
      <c r="D16" s="105"/>
      <c r="E16" s="105"/>
      <c r="F16" s="105"/>
      <c r="G16" s="105"/>
      <c r="H16" s="105"/>
    </row>
    <row r="17" spans="1:8" ht="15">
      <c r="A17" s="105"/>
      <c r="B17" s="105"/>
      <c r="C17" s="105"/>
      <c r="D17" s="105"/>
      <c r="E17" s="105"/>
      <c r="F17" s="105"/>
      <c r="G17" s="105"/>
      <c r="H17" s="105"/>
    </row>
    <row r="18" spans="1:8" ht="15">
      <c r="A18" s="105"/>
      <c r="B18" s="105"/>
      <c r="C18" s="105"/>
      <c r="D18" s="105"/>
      <c r="E18" s="105"/>
      <c r="F18" s="105"/>
      <c r="G18" s="105"/>
      <c r="H18" s="105"/>
    </row>
  </sheetData>
  <phoneticPr fontId="0" type="noConversion"/>
  <pageMargins left="0.78740157499999996" right="0.78740157499999996" top="0.984251969" bottom="0.984251969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Rank Espada</vt:lpstr>
      <vt:lpstr>Rank Florete</vt:lpstr>
      <vt:lpstr>Nº Participantes</vt:lpstr>
      <vt:lpstr>Graf Part escolas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Sporesgrime</dc:creator>
  <cp:lastModifiedBy>Ana Cabral</cp:lastModifiedBy>
  <cp:lastPrinted>2015-04-14T14:42:31Z</cp:lastPrinted>
  <dcterms:created xsi:type="dcterms:W3CDTF">2004-03-11T22:06:56Z</dcterms:created>
  <dcterms:modified xsi:type="dcterms:W3CDTF">2015-12-12T00:08:41Z</dcterms:modified>
</cp:coreProperties>
</file>